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Stats2000\FDR and Graduate Outcomes Survey\Graduate Survey 2025 (Graduates 2024)\Guidance and Documentation\"/>
    </mc:Choice>
  </mc:AlternateContent>
  <xr:revisionPtr revIDLastSave="0" documentId="13_ncr:1_{1B14BD0C-8EC1-4EC7-A596-6500517D3798}" xr6:coauthVersionLast="47" xr6:coauthVersionMax="47" xr10:uidLastSave="{00000000-0000-0000-0000-000000000000}"/>
  <bookViews>
    <workbookView xWindow="28680" yWindow="-120" windowWidth="29040" windowHeight="15720" tabRatio="885" firstSheet="37" activeTab="48" xr2:uid="{00000000-000D-0000-FFFF-FFFF00000000}"/>
  </bookViews>
  <sheets>
    <sheet name="Index" sheetId="1" r:id="rId1"/>
    <sheet name="PPSN" sheetId="94" r:id="rId2"/>
    <sheet name="Student ID" sheetId="95" r:id="rId3"/>
    <sheet name="Date of Birth" sheetId="93" r:id="rId4"/>
    <sheet name="County of Origin" sheetId="4" r:id="rId5"/>
    <sheet name="Domiciliary" sheetId="7" r:id="rId6"/>
    <sheet name="Gender" sheetId="10" r:id="rId7"/>
    <sheet name="Mode" sheetId="12" r:id="rId8"/>
    <sheet name="Grade description" sheetId="11" r:id="rId9"/>
    <sheet name="Institute name" sheetId="18" r:id="rId10"/>
    <sheet name="Course Code" sheetId="103" r:id="rId11"/>
    <sheet name="Course name" sheetId="21" r:id="rId12"/>
    <sheet name="ISCED Code" sheetId="22" r:id="rId13"/>
    <sheet name="NFQ Level" sheetId="23" r:id="rId14"/>
    <sheet name="Programme Type" sheetId="24" r:id="rId15"/>
    <sheet name="Year of Graduation" sheetId="90" r:id="rId16"/>
    <sheet name="Return Year" sheetId="91" r:id="rId17"/>
    <sheet name="Response" sheetId="92" r:id="rId18"/>
    <sheet name="Principal Economic Status-MOST" sheetId="53" r:id="rId19"/>
    <sheet name="Principal economic status-ALL" sheetId="28" r:id="rId20"/>
    <sheet name="Job_Title" sheetId="32" r:id="rId21"/>
    <sheet name="Occupation_Broad" sheetId="97" r:id="rId22"/>
    <sheet name="Organisation" sheetId="33" r:id="rId23"/>
    <sheet name="Employment _Where" sheetId="60" r:id="rId24"/>
    <sheet name="Employment_Ireland" sheetId="58" r:id="rId25"/>
    <sheet name="Employment_Overseas" sheetId="59" r:id="rId26"/>
    <sheet name="Sector_Broad" sheetId="35" r:id="rId27"/>
    <sheet name="Employment_Type" sheetId="29" r:id="rId28"/>
    <sheet name="Contract" sheetId="30" r:id="rId29"/>
    <sheet name="Salary" sheetId="36" r:id="rId30"/>
    <sheet name="Placement" sheetId="100" r:id="rId31"/>
    <sheet name="Placement_Time" sheetId="99" r:id="rId32"/>
    <sheet name="Relevance" sheetId="37" r:id="rId33"/>
    <sheet name="Qual_Need" sheetId="38" r:id="rId34"/>
    <sheet name="Find_Out_About_Job" sheetId="40" r:id="rId35"/>
    <sheet name="Institution_Where" sheetId="43" r:id="rId36"/>
    <sheet name="Institution_Ireland" sheetId="65" r:id="rId37"/>
    <sheet name="Institution_Overseas" sheetId="67" r:id="rId38"/>
    <sheet name="Further_Institution" sheetId="42" r:id="rId39"/>
    <sheet name="Further_Course" sheetId="44" r:id="rId40"/>
    <sheet name="Further_ISCED" sheetId="80" r:id="rId41"/>
    <sheet name="Award_Sought" sheetId="45" r:id="rId42"/>
    <sheet name="Further_Mode" sheetId="81" r:id="rId43"/>
    <sheet name="Why_Do_Further_Study" sheetId="46" r:id="rId44"/>
    <sheet name="Other_Activity_A" sheetId="87" r:id="rId45"/>
    <sheet name="Other_Activity_B" sheetId="86" r:id="rId46"/>
    <sheet name="Barriers" sheetId="89" r:id="rId47"/>
    <sheet name="Same_Course" sheetId="49" r:id="rId48"/>
    <sheet name="Follow_Up" sheetId="96" r:id="rId49"/>
  </sheets>
  <definedNames>
    <definedName name="_Toc413072734" localSheetId="21">Occupation_Broad!#REF!</definedName>
    <definedName name="_xlnm.Print_Area" localSheetId="41">Award_Sought!$A$1:$H$39</definedName>
    <definedName name="_xlnm.Print_Area" localSheetId="46">Barriers!$A$1:$E$10</definedName>
    <definedName name="_xlnm.Print_Area" localSheetId="28">Contract!$A$1:$D$14</definedName>
    <definedName name="_xlnm.Print_Area" localSheetId="11">'Course name'!$A$1:$B$11</definedName>
    <definedName name="_xlnm.Print_Area" localSheetId="27">Employment_Type!$A$1:$C$12</definedName>
    <definedName name="_xlnm.Print_Area" localSheetId="21">Occupation_Broad!$A$1:$D$20</definedName>
    <definedName name="_xlnm.Print_Area" localSheetId="44">Other_Activity_A!$A$1:$F$15</definedName>
    <definedName name="_xlnm.Print_Area" localSheetId="45">Other_Activity_B!$A$1:$G$17</definedName>
    <definedName name="_xlnm.Print_Area" localSheetId="30">Placement!$A$1:$B$13</definedName>
    <definedName name="_xlnm.Print_Area" localSheetId="18">'Principal Economic Status-MOST'!$A$1:$D$16</definedName>
    <definedName name="_xlnm.Print_Area" localSheetId="14">'Programme Type'!$A$1:$C$31</definedName>
    <definedName name="_xlnm.Print_Area" localSheetId="32">Relevance!$A$1:$D$14</definedName>
    <definedName name="_xlnm.Print_Area" localSheetId="2">'Student ID'!$A$1:$B$10</definedName>
    <definedName name="_xlnm.Print_Area" localSheetId="43">Why_Do_Further_Study!$A$1:$E$17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 l="1"/>
  <c r="C17" i="1"/>
</calcChain>
</file>

<file path=xl/sharedStrings.xml><?xml version="1.0" encoding="utf-8"?>
<sst xmlns="http://schemas.openxmlformats.org/spreadsheetml/2006/main" count="1094" uniqueCount="455">
  <si>
    <t>PPSN</t>
  </si>
  <si>
    <t>Student ID</t>
  </si>
  <si>
    <t>Institute Name</t>
  </si>
  <si>
    <t>County Code</t>
  </si>
  <si>
    <t>Variable Name</t>
  </si>
  <si>
    <t>Date of birth</t>
  </si>
  <si>
    <t>Domiciliary Code</t>
  </si>
  <si>
    <t>Gender</t>
  </si>
  <si>
    <t>Mode</t>
  </si>
  <si>
    <t xml:space="preserve">Course name </t>
  </si>
  <si>
    <t>ISCED information</t>
  </si>
  <si>
    <t>Education</t>
  </si>
  <si>
    <t>Grade</t>
  </si>
  <si>
    <t>Code</t>
  </si>
  <si>
    <t>0B</t>
  </si>
  <si>
    <t>0W</t>
  </si>
  <si>
    <t>0X</t>
  </si>
  <si>
    <t>Data Source</t>
  </si>
  <si>
    <t>Survey</t>
  </si>
  <si>
    <t>Engaged in full-time further study, training or research</t>
  </si>
  <si>
    <t>Engaged in part-time further study, training or research</t>
  </si>
  <si>
    <t>Are you:</t>
  </si>
  <si>
    <t>What is the nature of your contract?</t>
  </si>
  <si>
    <t xml:space="preserve">What is your occupation? </t>
  </si>
  <si>
    <t xml:space="preserve">What is your job title? </t>
  </si>
  <si>
    <t>Agriculture, forestry and fishing</t>
  </si>
  <si>
    <t>Industry</t>
  </si>
  <si>
    <t>Construction</t>
  </si>
  <si>
    <t>Transportation and storage</t>
  </si>
  <si>
    <t>Information and communication</t>
  </si>
  <si>
    <t>Financial, insurance and real estate activities</t>
  </si>
  <si>
    <t>Professional, scientific and technical activities</t>
  </si>
  <si>
    <t>Administrative and support service activities</t>
  </si>
  <si>
    <t>Human health and social work activities</t>
  </si>
  <si>
    <t xml:space="preserve">Other                                </t>
  </si>
  <si>
    <t>What is you annual salary band to the nearest Euro, before tax?</t>
  </si>
  <si>
    <t>Salary Band</t>
  </si>
  <si>
    <t>Up to €14,999</t>
  </si>
  <si>
    <t>€15,000 - €19,999</t>
  </si>
  <si>
    <t>€20,000 - €24,999</t>
  </si>
  <si>
    <t>€25,000 - €29,999</t>
  </si>
  <si>
    <t>€30,000 - €34,999</t>
  </si>
  <si>
    <t>€35,000 - €39,999</t>
  </si>
  <si>
    <t>€40,000 - €44,999</t>
  </si>
  <si>
    <t>€45,000 - €49,999</t>
  </si>
  <si>
    <t xml:space="preserve">Relevant </t>
  </si>
  <si>
    <t>Irrelevant</t>
  </si>
  <si>
    <t>No: the qualification was not required</t>
  </si>
  <si>
    <t xml:space="preserve">Media (e.g. newspaper/magazine advertisement) </t>
  </si>
  <si>
    <t>Personal contacts, including family and friends</t>
  </si>
  <si>
    <t>Social media/professional networking sites</t>
  </si>
  <si>
    <t>Employer website</t>
  </si>
  <si>
    <t>Speculative application</t>
  </si>
  <si>
    <t>What is the name of the institution where your course is being pursued?</t>
  </si>
  <si>
    <t>To develop a broader or more specialist range of skills or knowledge</t>
  </si>
  <si>
    <t>To change or improve my career options</t>
  </si>
  <si>
    <t>Because I was interested in the content of the course</t>
  </si>
  <si>
    <t>Because I had enjoyed my first course and wanted to continue studying</t>
  </si>
  <si>
    <t>I had been unable to find a suitable job</t>
  </si>
  <si>
    <t>Other reason</t>
  </si>
  <si>
    <t>Yes</t>
  </si>
  <si>
    <t>Index</t>
  </si>
  <si>
    <t>Salary</t>
  </si>
  <si>
    <t>Response</t>
  </si>
  <si>
    <t>As per SRS coding</t>
  </si>
  <si>
    <t>NOT NULL</t>
  </si>
  <si>
    <t>Coding Options</t>
  </si>
  <si>
    <t>Null/not null</t>
  </si>
  <si>
    <t>Overseas</t>
  </si>
  <si>
    <t>If 1, go to 'Location Ireland', if 2, go to 'Location Overseas'</t>
  </si>
  <si>
    <t>County code</t>
  </si>
  <si>
    <t>Domiciliary code</t>
  </si>
  <si>
    <t>Year of graduation</t>
  </si>
  <si>
    <t>Crosscheck: 'Year of return' should be one year ahead of 'year of graduation'</t>
  </si>
  <si>
    <t xml:space="preserve">Progtype code </t>
  </si>
  <si>
    <t>Comments</t>
  </si>
  <si>
    <t>NOT NULL IF Response = 1</t>
  </si>
  <si>
    <t>An Employee</t>
  </si>
  <si>
    <t>Self-employed/freelance/starting up own business</t>
  </si>
  <si>
    <t>On a graduate internship/placement</t>
  </si>
  <si>
    <t>Unpaid</t>
  </si>
  <si>
    <t>Wholesale and retail trade</t>
  </si>
  <si>
    <t>Public administration and defence</t>
  </si>
  <si>
    <t>€50,000 - €59,999</t>
  </si>
  <si>
    <t>€60,000 - €69,999</t>
  </si>
  <si>
    <t>€70,000 - €79,999</t>
  </si>
  <si>
    <t>Somewhat relevant</t>
  </si>
  <si>
    <t>Are you studying:</t>
  </si>
  <si>
    <t>On campus</t>
  </si>
  <si>
    <t>Barriers</t>
  </si>
  <si>
    <t>No</t>
  </si>
  <si>
    <t>[open-ended, 200 characters max]</t>
  </si>
  <si>
    <t>NFQ Level</t>
  </si>
  <si>
    <t>Field name</t>
  </si>
  <si>
    <t>County of Origin</t>
  </si>
  <si>
    <t>Description</t>
  </si>
  <si>
    <t>The county of permanent address prior to entry to the programme of study. It is not necessarily the correspondance/term address. The county of origin should not change during the course of their study. This field should only be completed where the domiciliary of origin is Ireland.</t>
  </si>
  <si>
    <t>Status</t>
  </si>
  <si>
    <t>Mandatory for Ireland (including NI) domiciled students.</t>
  </si>
  <si>
    <t>Code source</t>
  </si>
  <si>
    <t>Domiciliary</t>
  </si>
  <si>
    <t xml:space="preserve">The country of permanent address prior to entry to the programme of study. It is not necessarily the correspondance/term address. If the student has been residing in Ireland for 3 of the 5 years previous to registering for their current course of study their domiciliary of origin should be Ireland. The domiciliary of origin should not change during their period of study. </t>
  </si>
  <si>
    <t>Mandatory</t>
  </si>
  <si>
    <t xml:space="preserve">Code </t>
  </si>
  <si>
    <t>Mode of Study</t>
  </si>
  <si>
    <t>Mode of study refers to the study load of the student, whether full-time, part-time, distance or e-learning</t>
  </si>
  <si>
    <t>Classification of award obtained by graduates. Not all award classifications will be relevant to all institutions.</t>
  </si>
  <si>
    <t>Mandatory for all Graduates</t>
  </si>
  <si>
    <t xml:space="preserve">Institute Code </t>
  </si>
  <si>
    <t>This is the identifier for the institute and must correspond to a code on the list supplied by the HEA (below).</t>
  </si>
  <si>
    <t>Course Name</t>
  </si>
  <si>
    <t xml:space="preserve">A course is a denominated area of study within a programme, for instance, Bachelor of Engineering in Electronic and Electrical Engineering. The student has enrolled on the programme Bachelor of Engineering but is pursuing a more specific area of study. </t>
  </si>
  <si>
    <t>ISCED Code</t>
  </si>
  <si>
    <t>Classification of course by international field of education. The 2013 ISCED codes as adopted by the 37th session of the UNESCO General Conference will be in use from the 2014/2015 academic year onwards for all student records submitted to the SRS</t>
  </si>
  <si>
    <t>NFQ Award Level ie 1-10</t>
  </si>
  <si>
    <t>Programme Type</t>
  </si>
  <si>
    <t>Describes the structure of the programme (eg Undergraduate Certificate, PhD etc). It is a 2 digit code where the first digit is 1 for UG and 2 for PG</t>
  </si>
  <si>
    <t>Return Year</t>
  </si>
  <si>
    <t>YYYY</t>
  </si>
  <si>
    <t>The year in which the graduate graduated</t>
  </si>
  <si>
    <t>The year of survey return</t>
  </si>
  <si>
    <t>Note</t>
  </si>
  <si>
    <t>This indicates whether the graduate answered the survey</t>
  </si>
  <si>
    <t>Date of Birth</t>
  </si>
  <si>
    <t xml:space="preserve">Index </t>
  </si>
  <si>
    <t>Personal Public Services Number</t>
  </si>
  <si>
    <t>Mandatory where applicable</t>
  </si>
  <si>
    <t>Student identifier must be retained on a year-on-year basis for the duration of the student's studies at undergraduate level in your institution. This includes the retention of the identifier through all stages of undergraduate study from access to primary degree level in your institution. If your institution can also retain the number for postgraduate studies, then this number should be supplied.</t>
  </si>
  <si>
    <t>Working full-time</t>
  </si>
  <si>
    <t>Working part-time</t>
  </si>
  <si>
    <t>Mandatory if Response = 1</t>
  </si>
  <si>
    <t>Principal Economic Status - ALL</t>
  </si>
  <si>
    <t>Numerical: Values 1-7</t>
  </si>
  <si>
    <t>If selected, go to employment section</t>
  </si>
  <si>
    <t>If selected, go to further study section</t>
  </si>
  <si>
    <t>If selected, go to other activity section</t>
  </si>
  <si>
    <t>Numerical: Values 1-4</t>
  </si>
  <si>
    <t>Contract</t>
  </si>
  <si>
    <t>Organisation</t>
  </si>
  <si>
    <t>Are you: [Employment Type options]</t>
  </si>
  <si>
    <t>Numerical: Values 1-6</t>
  </si>
  <si>
    <t xml:space="preserve">Fixed term contract lasting less than 12 months </t>
  </si>
  <si>
    <t xml:space="preserve">Permanent or open-ended contract </t>
  </si>
  <si>
    <t xml:space="preserve">Fixed term contract lasting 12 months or longer </t>
  </si>
  <si>
    <t>Numerical: Values 1-2</t>
  </si>
  <si>
    <t>What is the county of the company / organisation / school that you are working for?</t>
  </si>
  <si>
    <t xml:space="preserve">What is the location of the company / organisation / school that you are working for? </t>
  </si>
  <si>
    <t>As per Domiciliary Code</t>
  </si>
  <si>
    <t>If 1, go to 'Employment - Ireland', if 2, go to 'Employment - Overseas'</t>
  </si>
  <si>
    <t>€80,000 +</t>
  </si>
  <si>
    <t>I am in an unpaid position</t>
  </si>
  <si>
    <t>I’d rather not say</t>
  </si>
  <si>
    <t>Numerical: Values 1-14</t>
  </si>
  <si>
    <t xml:space="preserve">What is you annual salary to the nearest Euro, before tax? </t>
  </si>
  <si>
    <t>I don't know</t>
  </si>
  <si>
    <t>Numerical: Values 1-5</t>
  </si>
  <si>
    <t>My institution’s careers service</t>
  </si>
  <si>
    <t xml:space="preserve">What is the county of the institution you are studying in? </t>
  </si>
  <si>
    <t xml:space="preserve">What is the country of the institution you are studying in? </t>
  </si>
  <si>
    <t>What is the title of the course you are pursing (e.g. MA in History)?</t>
  </si>
  <si>
    <t>As per ISCED Code</t>
  </si>
  <si>
    <t xml:space="preserve">What is the area of study of your course? </t>
  </si>
  <si>
    <t xml:space="preserve">What award level are you pursuing?  </t>
  </si>
  <si>
    <t>Undergraduate Occasional course</t>
  </si>
  <si>
    <t>Undergraduate Diploma/Certificate (Level 6)</t>
  </si>
  <si>
    <t>Undergraduate Higher Certificate (Level 6)</t>
  </si>
  <si>
    <t>Undergraduate Ordinary Degree (Level 7)</t>
  </si>
  <si>
    <t>Undergraduate Honours Degree (Level 8)</t>
  </si>
  <si>
    <t>Postgraduate Occasional course</t>
  </si>
  <si>
    <t>Masters Taught (Level 9)</t>
  </si>
  <si>
    <t>Masters Research (Level 9)</t>
  </si>
  <si>
    <t>Doctorate (including Professional and Higher Doctorate) (Level 10)</t>
  </si>
  <si>
    <t>I don’t know</t>
  </si>
  <si>
    <t>Are you: [Other Activity]</t>
  </si>
  <si>
    <t xml:space="preserve">Retired </t>
  </si>
  <si>
    <t>I’d prefer not to say</t>
  </si>
  <si>
    <t xml:space="preserve">Are there any particular barriers you feel are preventing you from engaging in employment or further study? </t>
  </si>
  <si>
    <t>Numerical Values 1-5</t>
  </si>
  <si>
    <t>Optional</t>
  </si>
  <si>
    <t>Would you be happy for us to contact you in two years' time?</t>
  </si>
  <si>
    <t>Go to Barriers</t>
  </si>
  <si>
    <t>Numerical: Values 1-9</t>
  </si>
  <si>
    <t>Numerical: Values 1-3</t>
  </si>
  <si>
    <t>As per County of Origin Code</t>
  </si>
  <si>
    <t>UK SOC 2010 Coding as given below</t>
  </si>
  <si>
    <t>Date of Birth of Graduate</t>
  </si>
  <si>
    <t>This is the gender of the graduate</t>
  </si>
  <si>
    <t>Alphanumeric [max 2 characters], as below</t>
  </si>
  <si>
    <t>Alphanumeric [max 200 characters]</t>
  </si>
  <si>
    <t>NOT NULL IF Employment - Where = 1</t>
  </si>
  <si>
    <t>NOT NULL IF Employment - Where = 2</t>
  </si>
  <si>
    <t>NOT NULL IF Institution - Where = 1</t>
  </si>
  <si>
    <t>NOT NULL IF Institution - Where = 2</t>
  </si>
  <si>
    <t>If any other activity includes</t>
  </si>
  <si>
    <t>Code as:</t>
  </si>
  <si>
    <t>Primarily in work and also studying</t>
  </si>
  <si>
    <t>A</t>
  </si>
  <si>
    <t>Anything else</t>
  </si>
  <si>
    <t>Primarily studying and also in work</t>
  </si>
  <si>
    <t>B</t>
  </si>
  <si>
    <t>Unemployed and looking for work</t>
  </si>
  <si>
    <t>Other Activity</t>
  </si>
  <si>
    <t xml:space="preserve">The coding of this field </t>
  </si>
  <si>
    <t>Alphanumeric: Values 1-7 and A and B</t>
  </si>
  <si>
    <t>Temporary (including substitute teaching), casual or employed through an agency</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</si>
  <si>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</si>
  <si>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</si>
  <si>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</si>
  <si>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</si>
  <si>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</si>
  <si>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</si>
  <si>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</si>
  <si>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</si>
  <si>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</si>
  <si>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Postdoctoral researchers</t>
  </si>
  <si>
    <t>What is the name of the company/organisation/school that you are working for?</t>
  </si>
  <si>
    <t xml:space="preserve">What does the company / organisation / school that you are working for mainly do? </t>
  </si>
  <si>
    <t xml:space="preserve">6 weeks or less </t>
  </si>
  <si>
    <t>Between 4 and 6 months</t>
  </si>
  <si>
    <t>More than 6 months</t>
  </si>
  <si>
    <t>Using NACE</t>
  </si>
  <si>
    <t xml:space="preserve">I don’t know                                                                                                                                             </t>
  </si>
  <si>
    <t>No: I was already in the job when I received the qualification</t>
  </si>
  <si>
    <t xml:space="preserve">              </t>
  </si>
  <si>
    <t>I already worked there (including on an internship/placement)</t>
  </si>
  <si>
    <t xml:space="preserve">   </t>
  </si>
  <si>
    <t xml:space="preserve">Other      </t>
  </si>
  <si>
    <t>How did you first find out about the job?</t>
  </si>
  <si>
    <t>Another institution source (e.g. lecturer/website/former graduate/academic department)</t>
  </si>
  <si>
    <t>Recruitment site (e.g. job search websites, including Public Appointments Service)</t>
  </si>
  <si>
    <t>Numerical: Values 1-10</t>
  </si>
  <si>
    <t>Occupation_Broad</t>
  </si>
  <si>
    <t>Job_Title</t>
  </si>
  <si>
    <t>Employment_Type</t>
  </si>
  <si>
    <t>Ireland (incl. Northern Ireland)</t>
  </si>
  <si>
    <t>Employment_Where</t>
  </si>
  <si>
    <t>Employment_Ireland</t>
  </si>
  <si>
    <t>Employment_Overseas</t>
  </si>
  <si>
    <t>Sector_Broad</t>
  </si>
  <si>
    <t>Find_Out_About_Job</t>
  </si>
  <si>
    <t>Open ended [max = 200 characters]</t>
  </si>
  <si>
    <t>What is the country of the company / organisation / school that you are working for?</t>
  </si>
  <si>
    <t>If Employment_Type = 2, then Contract is NULL</t>
  </si>
  <si>
    <t>Principal_Economic_Status_ALL</t>
  </si>
  <si>
    <t>Principal_Economic_Status_MOST</t>
  </si>
  <si>
    <t>Coding is dependent on response to Principal_Economic_Status_MOST</t>
  </si>
  <si>
    <t>Further_Institution</t>
  </si>
  <si>
    <t>Institution_Where</t>
  </si>
  <si>
    <t>Institution_Ireland</t>
  </si>
  <si>
    <t>Institution_Overseas</t>
  </si>
  <si>
    <t>Further_Course</t>
  </si>
  <si>
    <t>Further_ISCED</t>
  </si>
  <si>
    <t>Further_Mode</t>
  </si>
  <si>
    <t>Award_Sought</t>
  </si>
  <si>
    <t>Why_Do_Further_Study</t>
  </si>
  <si>
    <t>Non-third level Access/Up-skilling (e.g. ECDL)</t>
  </si>
  <si>
    <t>Further Education Certificate (Level 5)</t>
  </si>
  <si>
    <t>Other Further Education and Training Qualification (e.g. City and Guilds, BTEC – Edexcel (Pearson), ITEC, ILM, other PLC qualification</t>
  </si>
  <si>
    <t>Non-third level professional qualification</t>
  </si>
  <si>
    <t>Blended learning i.e. a mixture of on campus and online/distance education</t>
  </si>
  <si>
    <t>Because it is a requirement for finding and progressing in future employment</t>
  </si>
  <si>
    <t xml:space="preserve">Ongoing professional development </t>
  </si>
  <si>
    <t>Online / by distance education</t>
  </si>
  <si>
    <t>Mandatory if Principal_Economic_Status_MOST = 7</t>
  </si>
  <si>
    <t>Mandatory if Principal_Economic_Status_MOST = 6</t>
  </si>
  <si>
    <t>Mandatory if Principal_Economic_Status_MOST = 4-5</t>
  </si>
  <si>
    <t>Mandatory if Principal_Economic_Status_MOST = 1-3</t>
  </si>
  <si>
    <t>Mandatory if Employment_Where = 1</t>
  </si>
  <si>
    <t>Mandatory if Employment_Where = 2</t>
  </si>
  <si>
    <t>Mandatory if Institution _Where = 1</t>
  </si>
  <si>
    <t>Mandatory if Institution _Where = 2</t>
  </si>
  <si>
    <t>Other_Activity_A</t>
  </si>
  <si>
    <t>Other_Activity_B</t>
  </si>
  <si>
    <t>Yes, but I was let go/made redundant/the contract ended</t>
  </si>
  <si>
    <t>Yes, but I resigned from my job to seek employment elsewhere</t>
  </si>
  <si>
    <t>No, I have been looking for a job since graduation</t>
  </si>
  <si>
    <t>No, I was travelling but I’m now looking for a job</t>
  </si>
  <si>
    <t>No, I experienced temporary illness but I’m now looking for a job</t>
  </si>
  <si>
    <t>No, I was engaged in home duties (e.g. childcare) but I’m now looking for a job</t>
  </si>
  <si>
    <t>NOT NULL IF Principal_Economic_Status_MOST = 1-3</t>
  </si>
  <si>
    <t>NOT NULL IF Principal_Economic_Status_MOST = 4-5</t>
  </si>
  <si>
    <t>NOT NULL IF Principal_Economic_Status_MOST = 6</t>
  </si>
  <si>
    <t>NOT NULL IF Principal_Economic_Status_MOST = 7</t>
  </si>
  <si>
    <t>Engaged in home duties</t>
  </si>
  <si>
    <t>Taking time out to travel</t>
  </si>
  <si>
    <t>Volunteering</t>
  </si>
  <si>
    <t>Caring for a family member/other</t>
  </si>
  <si>
    <t>Not able to work due to illness or disability</t>
  </si>
  <si>
    <t>Unemployed and not seeking employment</t>
  </si>
  <si>
    <t>Follow_Up</t>
  </si>
  <si>
    <t xml:space="preserve">Have you held a job since you finished your course? </t>
  </si>
  <si>
    <t>What is the location of the institution you are studying in?</t>
  </si>
  <si>
    <t>Are you studying: [mode of study options]</t>
  </si>
  <si>
    <t xml:space="preserve">What is the main reason you decided to undertake further study, training or research? </t>
  </si>
  <si>
    <t>Very likely</t>
  </si>
  <si>
    <t>Likely</t>
  </si>
  <si>
    <t>Neither likely nor unlikely</t>
  </si>
  <si>
    <t>Unlikely</t>
  </si>
  <si>
    <t>Very unlikely</t>
  </si>
  <si>
    <t>More than 6 weeks but less than 4 months</t>
  </si>
  <si>
    <t>Very Relevant</t>
  </si>
  <si>
    <t>Very Irrelevant</t>
  </si>
  <si>
    <t>Other (please specify)</t>
  </si>
  <si>
    <t>If Contract = 5 then Salary = 13</t>
  </si>
  <si>
    <t>Due to start a job in the next 3 months</t>
  </si>
  <si>
    <t>Other Activity (e.g. engaged in home duties, retired from employment, unable to work due to illness or disability, travelling, volunteering etc.)</t>
  </si>
  <si>
    <t>Advanced Craft Certificate (Apprenticeship) (Level 6)</t>
  </si>
  <si>
    <t>Higher Diploma (Level 8)</t>
  </si>
  <si>
    <t>Postgraduate Certificate (level 9)</t>
  </si>
  <si>
    <t>0A</t>
  </si>
  <si>
    <t>Accommodation and food service activities</t>
  </si>
  <si>
    <t>Open-ended</t>
  </si>
  <si>
    <t>X</t>
  </si>
  <si>
    <t>Open ended [max = 100 characters]</t>
  </si>
  <si>
    <t>Alphanumeric [max 100 characters]</t>
  </si>
  <si>
    <t>Numerical: Values 1-15</t>
  </si>
  <si>
    <t>I don't know/unknown</t>
  </si>
  <si>
    <t>Dummy code (0) added for postdoctoral researchers and (X) for I don't know/unknown</t>
  </si>
  <si>
    <t>Open-ended [100 character max]</t>
  </si>
  <si>
    <t>"</t>
  </si>
  <si>
    <t>NOT NULL IF Response = 1 or 3</t>
  </si>
  <si>
    <t>Using UK SOC 2010 with Dummy Codes '0' and 'X' added.</t>
  </si>
  <si>
    <t>0-9, X</t>
  </si>
  <si>
    <t>SRS</t>
  </si>
  <si>
    <t>Year in question</t>
  </si>
  <si>
    <t>NOT NULL IF Employment Type = 1 or 3</t>
  </si>
  <si>
    <t>Alphanumeric [max 2 characters]</t>
  </si>
  <si>
    <t>Will accept a NULL response</t>
  </si>
  <si>
    <t>Survey Section 1</t>
  </si>
  <si>
    <t>Survey Section 2</t>
  </si>
  <si>
    <t>Survey Section 3</t>
  </si>
  <si>
    <t>Survey Section 4</t>
  </si>
  <si>
    <t>Survey Section 5</t>
  </si>
  <si>
    <t>Routing</t>
  </si>
  <si>
    <t>If 1, 2 or 3 - go to 'Occupation_Broad'. If 4 or 5 - go to 'Institution_Where'. If 6 , go to 'Other_Activity_A', if 7, go to 'Other_Activity_B'</t>
  </si>
  <si>
    <t>If 2 - go to Salary</t>
  </si>
  <si>
    <t>Contact Details</t>
  </si>
  <si>
    <t>Note that this list should exclude Ireland (incl. Northern Ireland) as an option</t>
  </si>
  <si>
    <t>Mandatory if Employment_Type = 1,3</t>
  </si>
  <si>
    <t>Did you need the qualification you recently obtained to get the job (or start your business if self-employed)?</t>
  </si>
  <si>
    <t>Go to Same_Qual</t>
  </si>
  <si>
    <t>Engaged in full-time further study or training</t>
  </si>
  <si>
    <t>Engaged in part-time further study or training</t>
  </si>
  <si>
    <t>Postgraduate Diploma (Level 9)</t>
  </si>
  <si>
    <t>Certificate</t>
  </si>
  <si>
    <t>Higher Certificate</t>
  </si>
  <si>
    <t>Professional Training Qualification (Undergraduate)</t>
  </si>
  <si>
    <t>0Y</t>
  </si>
  <si>
    <t>0Z</t>
  </si>
  <si>
    <t xml:space="preserve">Leaving Certificate </t>
  </si>
  <si>
    <t>Junior Certificate</t>
  </si>
  <si>
    <t>1A</t>
  </si>
  <si>
    <t>Foundation (Undergraduate)</t>
  </si>
  <si>
    <t>1B</t>
  </si>
  <si>
    <t>Access (Undergraduate)</t>
  </si>
  <si>
    <t>1C</t>
  </si>
  <si>
    <t>Postgraduate Qualifier (Undergraduate)</t>
  </si>
  <si>
    <t>Note: those codes in red text below should be given for those with Response = '3' only.</t>
  </si>
  <si>
    <t>Course Code</t>
  </si>
  <si>
    <t xml:space="preserve">This is the college's own code for the course. </t>
  </si>
  <si>
    <t>Continuing level 8/9/10 graduate with information populated after the survey process has concluded.</t>
  </si>
  <si>
    <t>If 1, supply survey responses.  If 2, no survey responses. If 3 or 4, supply survey responses in line with guidance.</t>
  </si>
  <si>
    <t xml:space="preserve">Yes, this was a mandatory component of my course </t>
  </si>
  <si>
    <t>Yes, this was an optional component of my course</t>
  </si>
  <si>
    <t>No, I didn’t do any accredited work placement/work experience/internship</t>
  </si>
  <si>
    <t>If Internship = 3, Internship_Time is NULL</t>
  </si>
  <si>
    <t>Placement_Time</t>
  </si>
  <si>
    <t>If Placement = 3, Placement_Time is NULL</t>
  </si>
  <si>
    <t>How long did your accredited work placement/work experience/internship last?</t>
  </si>
  <si>
    <t>Did you do an accredited work placement/work experience/internship as part of your course?</t>
  </si>
  <si>
    <t>Placement</t>
  </si>
  <si>
    <t>Mandatory if Placement = 1-2</t>
  </si>
  <si>
    <t>If 3, go to Relevance</t>
  </si>
  <si>
    <t>NOT NULL IF Placement = 1-2</t>
  </si>
  <si>
    <t>Please rate the relevance of your course to your job on a scale of 1-5 where 1 is very irrelevant and 5 is very relevant:</t>
  </si>
  <si>
    <t>Relevance</t>
  </si>
  <si>
    <t>Qual_Need</t>
  </si>
  <si>
    <t xml:space="preserve">                         </t>
  </si>
  <si>
    <t xml:space="preserve">Yes: the qualification was a formal requirement    </t>
  </si>
  <si>
    <t xml:space="preserve">Yes: while the qualification was not a formal requirement, it gave me an advantage   </t>
  </si>
  <si>
    <t>Same_Course</t>
  </si>
  <si>
    <t>How likely or unlikely is it that you would study the same course again?</t>
  </si>
  <si>
    <t>Main activity</t>
  </si>
  <si>
    <t>Continuing graduate from level 6 or 7 (IoT or TU)</t>
  </si>
  <si>
    <t>XML Tag</t>
  </si>
  <si>
    <t>GO_PPSN</t>
  </si>
  <si>
    <t>GO_Student_ID</t>
  </si>
  <si>
    <t>GO_Date_Birth</t>
  </si>
  <si>
    <t>GO_County_Code</t>
  </si>
  <si>
    <t>GO_Domiciliary_Code</t>
  </si>
  <si>
    <t>GO_Mode</t>
  </si>
  <si>
    <t>GO_Gender</t>
  </si>
  <si>
    <t>GO_Grade</t>
  </si>
  <si>
    <t>GO_Institute_Name</t>
  </si>
  <si>
    <t>courseCd</t>
  </si>
  <si>
    <t>GO_Course_Name</t>
  </si>
  <si>
    <t>GO_ISCED_Information</t>
  </si>
  <si>
    <t>GO_NFQ_Level</t>
  </si>
  <si>
    <t>GO_Progtype_Code</t>
  </si>
  <si>
    <t>GO_Year_Of_Graduation</t>
  </si>
  <si>
    <t>GO_Year_Of_Survey_Return</t>
  </si>
  <si>
    <t>GO_Response</t>
  </si>
  <si>
    <t>GO_Principal_Economic_Status_MOST</t>
  </si>
  <si>
    <t>GO_Principal_Economic_Status_ALL</t>
  </si>
  <si>
    <t>GO_Job_Title</t>
  </si>
  <si>
    <t>GO_Occupation_Broad</t>
  </si>
  <si>
    <t>GO_Organisation</t>
  </si>
  <si>
    <t>GO_Employment_Where</t>
  </si>
  <si>
    <t>GO_Employment_Ireland</t>
  </si>
  <si>
    <t>GO_Employment_Overseas</t>
  </si>
  <si>
    <t>GO_Sector_Broad</t>
  </si>
  <si>
    <t>GO_Employment_Type</t>
  </si>
  <si>
    <t>GO_Contract</t>
  </si>
  <si>
    <t>GO_Salary</t>
  </si>
  <si>
    <t>GO_Placement</t>
  </si>
  <si>
    <t>GO_Placement_Time</t>
  </si>
  <si>
    <t>GO_Relevance</t>
  </si>
  <si>
    <t>GO_Qual_Need</t>
  </si>
  <si>
    <t>GO_Find_Out_About_Job</t>
  </si>
  <si>
    <t>GO_Institution_Where</t>
  </si>
  <si>
    <t>GO_Institution_Ireland</t>
  </si>
  <si>
    <t>GO_Institution_Overseas</t>
  </si>
  <si>
    <t>GO_Further_Institution</t>
  </si>
  <si>
    <t>GO_Further_Course</t>
  </si>
  <si>
    <t>GO_Further_ISCED</t>
  </si>
  <si>
    <t>GO_Award_Sought</t>
  </si>
  <si>
    <t>GO_Further_Mode</t>
  </si>
  <si>
    <t>GO_Why_Do_Further_Study</t>
  </si>
  <si>
    <t>GO_Other_Activity_A</t>
  </si>
  <si>
    <t>GO_Other_Activity_B</t>
  </si>
  <si>
    <t>GO_Barriers</t>
  </si>
  <si>
    <t>GO_Follow_Up</t>
  </si>
  <si>
    <t>stuID</t>
  </si>
  <si>
    <t>This refers to the following field in the SRS Code book</t>
  </si>
  <si>
    <t>ppsn</t>
  </si>
  <si>
    <t>dateBirth</t>
  </si>
  <si>
    <t>county</t>
  </si>
  <si>
    <t>domicile</t>
  </si>
  <si>
    <t>sex</t>
  </si>
  <si>
    <t>studyMd</t>
  </si>
  <si>
    <t>grade</t>
  </si>
  <si>
    <t>instCd</t>
  </si>
  <si>
    <t>Institute Code</t>
  </si>
  <si>
    <t>courseNm</t>
  </si>
  <si>
    <t>ISCED</t>
  </si>
  <si>
    <t>isced</t>
  </si>
  <si>
    <t>NQAI Award Level</t>
  </si>
  <si>
    <t>nqai</t>
  </si>
  <si>
    <t>progTy</t>
  </si>
  <si>
    <t>GO_Same_Course</t>
  </si>
  <si>
    <t>How would you describe your situation on 31st March 2023?</t>
  </si>
  <si>
    <t>How would you describe your situation on 31st March 2023? (Main Activity)</t>
  </si>
  <si>
    <t>As per SRS Code Book 2024/25</t>
  </si>
  <si>
    <t>For the 2025 survey, the return year is 2025 in all cases.</t>
  </si>
  <si>
    <t>How would you describe your situation on 31st March 2025? (All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</si>
</sst>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color theme="0"/>
      <name val="Calibri"/>
      <family val="2"/>
      <scheme val="minor"/>
    </font>
    <font>
      <sz val="10"/>
      <name val="Arial"/>
      <family val="2"/>
    </font>
    <font>
      <sz val="11"/>
      <name val="Calibri"/>
      <family val="2"/>
      <scheme val="minor"/>
    </font>
    <font>
      <b/>
      <sz val="10"/>
      <name val="Arial"/>
      <family val="2"/>
    </font>
    <font>
      <sz val="12"/>
      <color theme="1"/>
      <name val="Calibri"/>
      <family val="2"/>
      <scheme val="minor"/>
    </font>
    <font>
      <u/>
      <sz val="11"/>
      <color theme="0"/>
      <name val="Calibri"/>
      <family val="2"/>
      <scheme val="minor"/>
    </font>
    <font>
      <u/>
      <sz val="10"/>
      <color indexed="12"/>
      <name val="Arial"/>
      <family val="2"/>
    </font>
    <font>
      <sz val="11"/>
      <color rgb="FF000000"/>
      <name val="Calibri"/>
      <family val="2"/>
      <scheme val="minor"/>
    </font>
    <font>
      <sz val="11"/>
      <color rgb="FFFF0000"/>
      <name val="Calibri"/>
      <family val="2"/>
      <scheme val="minor"/>
    </font>
    <font>
      <sz val="11"/>
      <color theme="1"/>
      <name val="Calibri"/>
      <family val="2"/>
      <scheme val="minor"/>
    </font>
    <font>
      <sz val="10"/>
      <color indexed="8"/>
      <name val="Arial"/>
      <family val="2"/>
    </font>
    <font>
      <sz val="10"/>
      <name val="Calibri"/>
      <family val="2"/>
      <scheme val="minor"/>
    </font>
    <font>
      <u/>
      <sz val="10"/>
      <color indexed="12"/>
      <name val="Calibri"/>
      <family val="2"/>
      <scheme val="minor"/>
    </font>
    <font>
      <sz val="11"/>
      <color indexed="8"/>
      <name val="Calibri"/>
      <family val="2"/>
      <scheme val="minor"/>
    </font>
  </fonts>
  <fills count="14">
    <fill>
      <patternFill patternType="none"/>
    </fill>
    <fill>
      <patternFill patternType="gray125"/>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4" tint="0.59999389629810485"/>
        <bgColor indexed="64"/>
      </patternFill>
    </fill>
    <fill>
      <patternFill patternType="solid">
        <fgColor rgb="FFFBE4D5"/>
        <bgColor indexed="64"/>
      </patternFill>
    </fill>
    <fill>
      <patternFill patternType="solid">
        <fgColor theme="5" tint="0.399975585192419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0" fontId="2" fillId="0" borderId="0" applyNumberFormat="0" applyFill="0" applyBorder="0" applyAlignment="0" applyProtection="0"/>
    <xf numFmtId="0" fontId="5" fillId="0" borderId="0">
      <alignment vertical="top" wrapText="1"/>
    </xf>
    <xf numFmtId="0" fontId="10" fillId="0" borderId="0" applyNumberFormat="0" applyFill="0" applyBorder="0" applyAlignment="0" applyProtection="0">
      <alignment vertical="top"/>
      <protection locked="0"/>
    </xf>
    <xf numFmtId="0" fontId="5" fillId="0" borderId="0"/>
    <xf numFmtId="0" fontId="5" fillId="0" borderId="0"/>
    <xf numFmtId="0" fontId="13" fillId="0" borderId="0"/>
  </cellStyleXfs>
  <cellXfs count="103">
    <xf numFmtId="0" fontId="0" fillId="0" borderId="0" xfId="0"/>
    <xf numFmtId="0" fontId="1" fillId="0" borderId="0" xfId="0" applyFont="1"/>
    <xf numFmtId="0" fontId="0" fillId="0" borderId="0" xfId="0" applyAlignment="1">
      <alignment horizontal="left"/>
    </xf>
    <xf numFmtId="0" fontId="0" fillId="0" borderId="0" xfId="0" applyAlignment="1">
      <alignment vertical="top" wrapText="1"/>
    </xf>
    <xf numFmtId="0" fontId="2" fillId="0" borderId="0" xfId="1"/>
    <xf numFmtId="0" fontId="0" fillId="0" borderId="0" xfId="0" applyAlignment="1">
      <alignment wrapText="1"/>
    </xf>
    <xf numFmtId="0" fontId="0" fillId="0" borderId="0" xfId="0" applyAlignment="1">
      <alignment horizontal="left" vertical="center" indent="5"/>
    </xf>
    <xf numFmtId="0" fontId="0" fillId="0" borderId="0" xfId="0" applyAlignment="1">
      <alignment horizontal="left" vertical="center" indent="4"/>
    </xf>
    <xf numFmtId="0" fontId="0" fillId="0" borderId="0" xfId="0" applyAlignment="1">
      <alignment vertical="top"/>
    </xf>
    <xf numFmtId="0" fontId="7" fillId="0" borderId="0" xfId="0" applyFont="1" applyAlignment="1">
      <alignment vertical="top"/>
    </xf>
    <xf numFmtId="0" fontId="8" fillId="0" borderId="0" xfId="0" applyFont="1"/>
    <xf numFmtId="0" fontId="6" fillId="0" borderId="0" xfId="0" applyFont="1" applyAlignment="1">
      <alignment vertical="top" wrapText="1"/>
    </xf>
    <xf numFmtId="0" fontId="5" fillId="0" borderId="0" xfId="2">
      <alignment vertical="top" wrapText="1"/>
    </xf>
    <xf numFmtId="0" fontId="10" fillId="0" borderId="0" xfId="3" applyBorder="1" applyAlignment="1" applyProtection="1">
      <alignment horizontal="right"/>
    </xf>
    <xf numFmtId="0" fontId="5" fillId="0" borderId="0" xfId="2" applyAlignment="1">
      <alignment vertical="top"/>
    </xf>
    <xf numFmtId="0" fontId="10" fillId="0" borderId="0" xfId="3" applyAlignment="1" applyProtection="1">
      <alignment horizontal="right"/>
    </xf>
    <xf numFmtId="0" fontId="8" fillId="0" borderId="0" xfId="0" applyFont="1" applyAlignment="1">
      <alignment horizontal="left" vertical="center"/>
    </xf>
    <xf numFmtId="0" fontId="6" fillId="9" borderId="2" xfId="2" applyFont="1" applyFill="1" applyBorder="1">
      <alignment vertical="top" wrapText="1"/>
    </xf>
    <xf numFmtId="0" fontId="6" fillId="9" borderId="5" xfId="2" applyFont="1" applyFill="1" applyBorder="1">
      <alignment vertical="top" wrapText="1"/>
    </xf>
    <xf numFmtId="0" fontId="6" fillId="5" borderId="3" xfId="2" applyFont="1" applyFill="1" applyBorder="1">
      <alignment vertical="top" wrapText="1"/>
    </xf>
    <xf numFmtId="0" fontId="6" fillId="11" borderId="3" xfId="2" applyFont="1" applyFill="1" applyBorder="1">
      <alignment vertical="top" wrapText="1"/>
    </xf>
    <xf numFmtId="0" fontId="6" fillId="11" borderId="6" xfId="2" applyFont="1" applyFill="1" applyBorder="1">
      <alignment vertical="top" wrapText="1"/>
    </xf>
    <xf numFmtId="0" fontId="6" fillId="5" borderId="6" xfId="2" applyFont="1" applyFill="1" applyBorder="1" applyAlignment="1">
      <alignment wrapText="1"/>
    </xf>
    <xf numFmtId="0" fontId="6" fillId="6" borderId="4" xfId="2" applyFont="1" applyFill="1" applyBorder="1">
      <alignment vertical="top" wrapText="1"/>
    </xf>
    <xf numFmtId="0" fontId="6" fillId="6" borderId="7" xfId="2" applyFont="1" applyFill="1" applyBorder="1">
      <alignment vertical="top" wrapText="1"/>
    </xf>
    <xf numFmtId="0" fontId="2" fillId="6" borderId="7" xfId="1" applyFill="1" applyBorder="1" applyAlignment="1">
      <alignment vertical="top" wrapText="1"/>
    </xf>
    <xf numFmtId="0" fontId="4" fillId="2" borderId="1" xfId="0" applyFont="1" applyFill="1" applyBorder="1" applyAlignment="1">
      <alignment vertical="top" wrapText="1"/>
    </xf>
    <xf numFmtId="0" fontId="4" fillId="2" borderId="8" xfId="0" applyFont="1" applyFill="1" applyBorder="1" applyAlignment="1">
      <alignment wrapText="1"/>
    </xf>
    <xf numFmtId="0" fontId="11" fillId="0" borderId="1" xfId="0" applyFont="1" applyBorder="1" applyAlignment="1">
      <alignment vertical="center"/>
    </xf>
    <xf numFmtId="0" fontId="11" fillId="0" borderId="9" xfId="0" applyFont="1" applyBorder="1" applyAlignment="1">
      <alignment vertical="center"/>
    </xf>
    <xf numFmtId="0" fontId="11" fillId="0" borderId="8" xfId="0" applyFont="1" applyBorder="1" applyAlignment="1">
      <alignment vertical="center"/>
    </xf>
    <xf numFmtId="0" fontId="11" fillId="12" borderId="6" xfId="0" applyFont="1" applyFill="1" applyBorder="1" applyAlignment="1">
      <alignment vertical="center"/>
    </xf>
    <xf numFmtId="0" fontId="11" fillId="12" borderId="0" xfId="0" applyFont="1" applyFill="1" applyAlignment="1">
      <alignment vertical="center"/>
    </xf>
    <xf numFmtId="0" fontId="11" fillId="12" borderId="10" xfId="0" applyFont="1" applyFill="1" applyBorder="1" applyAlignment="1">
      <alignment horizontal="right" vertical="center"/>
    </xf>
    <xf numFmtId="0" fontId="11" fillId="0" borderId="6" xfId="0" applyFont="1" applyBorder="1" applyAlignment="1">
      <alignment vertical="center"/>
    </xf>
    <xf numFmtId="0" fontId="0" fillId="0" borderId="0" xfId="0" applyAlignment="1">
      <alignment vertical="center"/>
    </xf>
    <xf numFmtId="0" fontId="11" fillId="0" borderId="0" xfId="0" applyFont="1" applyAlignment="1">
      <alignment vertical="center"/>
    </xf>
    <xf numFmtId="0" fontId="11" fillId="0" borderId="10" xfId="0" applyFont="1" applyBorder="1" applyAlignment="1">
      <alignment horizontal="right" vertical="center"/>
    </xf>
    <xf numFmtId="0" fontId="11" fillId="12" borderId="7" xfId="0" applyFont="1" applyFill="1" applyBorder="1" applyAlignment="1">
      <alignment vertical="center"/>
    </xf>
    <xf numFmtId="0" fontId="11" fillId="12" borderId="11" xfId="0" applyFont="1" applyFill="1" applyBorder="1" applyAlignment="1">
      <alignment vertical="center"/>
    </xf>
    <xf numFmtId="0" fontId="11" fillId="12" borderId="12" xfId="0" applyFont="1" applyFill="1" applyBorder="1" applyAlignment="1">
      <alignment horizontal="right" vertical="center"/>
    </xf>
    <xf numFmtId="0" fontId="6" fillId="0" borderId="0" xfId="2" applyFont="1" applyAlignment="1">
      <alignment horizontal="left" vertical="top"/>
    </xf>
    <xf numFmtId="0" fontId="6" fillId="6" borderId="7" xfId="2" applyFont="1" applyFill="1" applyBorder="1" applyAlignment="1">
      <alignment wrapText="1"/>
    </xf>
    <xf numFmtId="0" fontId="0" fillId="0" borderId="0" xfId="0" applyAlignment="1">
      <alignment horizontal="right"/>
    </xf>
    <xf numFmtId="0" fontId="6" fillId="0" borderId="0" xfId="0" applyFont="1"/>
    <xf numFmtId="49" fontId="6" fillId="0" borderId="0" xfId="0" applyNumberFormat="1" applyFont="1"/>
    <xf numFmtId="0" fontId="6" fillId="0" borderId="0" xfId="0" applyFont="1" applyAlignment="1">
      <alignment wrapText="1"/>
    </xf>
    <xf numFmtId="0" fontId="6" fillId="0" borderId="13" xfId="0" applyFont="1" applyBorder="1"/>
    <xf numFmtId="49" fontId="6" fillId="0" borderId="13" xfId="0" applyNumberFormat="1" applyFont="1" applyBorder="1"/>
    <xf numFmtId="0" fontId="6" fillId="0" borderId="14" xfId="0" applyFont="1" applyBorder="1" applyAlignment="1">
      <alignment wrapText="1"/>
    </xf>
    <xf numFmtId="0" fontId="6" fillId="0" borderId="10" xfId="0" applyFont="1" applyBorder="1" applyAlignment="1">
      <alignment wrapText="1"/>
    </xf>
    <xf numFmtId="0" fontId="6" fillId="0" borderId="11" xfId="0" applyFont="1" applyBorder="1"/>
    <xf numFmtId="0" fontId="6" fillId="0" borderId="12" xfId="0" applyFont="1" applyBorder="1" applyAlignment="1">
      <alignment wrapText="1"/>
    </xf>
    <xf numFmtId="0" fontId="6" fillId="0" borderId="11" xfId="0" applyFont="1" applyBorder="1" applyAlignment="1">
      <alignment horizontal="left"/>
    </xf>
    <xf numFmtId="49" fontId="6" fillId="0" borderId="13" xfId="0" applyNumberFormat="1" applyFont="1" applyBorder="1" applyAlignment="1">
      <alignment horizontal="left"/>
    </xf>
    <xf numFmtId="49" fontId="6" fillId="0" borderId="11" xfId="0" applyNumberFormat="1" applyFont="1" applyBorder="1" applyAlignment="1">
      <alignment horizontal="left"/>
    </xf>
    <xf numFmtId="0" fontId="6" fillId="0" borderId="13" xfId="0" quotePrefix="1" applyFont="1" applyBorder="1"/>
    <xf numFmtId="0" fontId="6" fillId="0" borderId="0" xfId="0" quotePrefix="1" applyFont="1"/>
    <xf numFmtId="0" fontId="3" fillId="0" borderId="13" xfId="0" applyFont="1" applyBorder="1"/>
    <xf numFmtId="49" fontId="3" fillId="0" borderId="13" xfId="0" applyNumberFormat="1" applyFont="1" applyBorder="1"/>
    <xf numFmtId="0" fontId="3" fillId="0" borderId="14" xfId="0" applyFont="1" applyBorder="1" applyAlignment="1">
      <alignment wrapText="1"/>
    </xf>
    <xf numFmtId="49" fontId="6" fillId="0" borderId="0" xfId="0" applyNumberFormat="1" applyFont="1" applyAlignment="1">
      <alignment wrapText="1"/>
    </xf>
    <xf numFmtId="49" fontId="6" fillId="0" borderId="0" xfId="0" applyNumberFormat="1" applyFont="1" applyAlignment="1">
      <alignment horizontal="left"/>
    </xf>
    <xf numFmtId="0" fontId="3" fillId="0" borderId="13" xfId="0" applyFont="1" applyBorder="1" applyAlignment="1">
      <alignment wrapText="1"/>
    </xf>
    <xf numFmtId="0" fontId="6" fillId="0" borderId="13" xfId="0" applyFont="1" applyBorder="1" applyAlignment="1">
      <alignment wrapText="1"/>
    </xf>
    <xf numFmtId="0" fontId="6" fillId="0" borderId="11" xfId="0" applyFont="1" applyBorder="1" applyAlignment="1">
      <alignment wrapText="1"/>
    </xf>
    <xf numFmtId="0" fontId="6" fillId="0" borderId="0" xfId="0" quotePrefix="1" applyFont="1" applyAlignment="1">
      <alignment wrapText="1"/>
    </xf>
    <xf numFmtId="0" fontId="6" fillId="0" borderId="13" xfId="0" quotePrefix="1" applyFont="1" applyBorder="1" applyAlignment="1">
      <alignment wrapText="1"/>
    </xf>
    <xf numFmtId="49" fontId="6" fillId="0" borderId="0" xfId="0" quotePrefix="1" applyNumberFormat="1" applyFont="1" applyAlignment="1">
      <alignment horizontal="left"/>
    </xf>
    <xf numFmtId="0" fontId="6" fillId="0" borderId="0" xfId="0" applyFont="1" applyAlignment="1">
      <alignment horizontal="left"/>
    </xf>
    <xf numFmtId="0" fontId="3" fillId="0" borderId="5" xfId="0" applyFont="1" applyBorder="1"/>
    <xf numFmtId="0" fontId="9" fillId="10" borderId="5" xfId="1" applyFont="1" applyFill="1" applyBorder="1"/>
    <xf numFmtId="0" fontId="9" fillId="10" borderId="6" xfId="1" applyFont="1" applyFill="1" applyBorder="1"/>
    <xf numFmtId="0" fontId="2" fillId="10" borderId="6" xfId="1" applyFill="1" applyBorder="1"/>
    <xf numFmtId="0" fontId="2" fillId="10" borderId="7" xfId="1" applyFill="1" applyBorder="1"/>
    <xf numFmtId="0" fontId="2" fillId="0" borderId="5" xfId="1" applyBorder="1"/>
    <xf numFmtId="0" fontId="2" fillId="0" borderId="6" xfId="1" applyBorder="1"/>
    <xf numFmtId="0" fontId="2" fillId="7" borderId="5" xfId="1" applyFill="1" applyBorder="1"/>
    <xf numFmtId="0" fontId="2" fillId="7" borderId="7" xfId="1" applyFill="1" applyBorder="1"/>
    <xf numFmtId="0" fontId="2" fillId="11" borderId="6" xfId="1" applyFill="1" applyBorder="1"/>
    <xf numFmtId="0" fontId="2" fillId="3" borderId="5" xfId="1" applyFill="1" applyBorder="1"/>
    <xf numFmtId="0" fontId="2" fillId="3" borderId="6" xfId="1" applyFill="1" applyBorder="1"/>
    <xf numFmtId="0" fontId="2" fillId="3" borderId="7" xfId="1" applyFill="1" applyBorder="1"/>
    <xf numFmtId="0" fontId="2" fillId="4" borderId="6" xfId="1" applyFill="1" applyBorder="1"/>
    <xf numFmtId="0" fontId="2" fillId="8" borderId="7" xfId="1" applyFill="1" applyBorder="1"/>
    <xf numFmtId="0" fontId="6" fillId="0" borderId="2" xfId="0" applyFont="1" applyBorder="1"/>
    <xf numFmtId="0" fontId="6" fillId="0" borderId="3" xfId="0" applyFont="1" applyBorder="1"/>
    <xf numFmtId="0" fontId="12" fillId="0" borderId="0" xfId="0" applyFont="1" applyAlignment="1">
      <alignment horizontal="left"/>
    </xf>
    <xf numFmtId="0" fontId="12" fillId="0" borderId="0" xfId="0" applyFont="1"/>
    <xf numFmtId="0" fontId="2" fillId="8" borderId="1" xfId="1" applyFill="1" applyBorder="1"/>
    <xf numFmtId="0" fontId="6" fillId="13" borderId="3" xfId="2" applyFont="1" applyFill="1" applyBorder="1">
      <alignment vertical="top" wrapText="1"/>
    </xf>
    <xf numFmtId="0" fontId="6" fillId="13" borderId="6" xfId="2" applyFont="1" applyFill="1" applyBorder="1" applyAlignment="1">
      <alignment wrapText="1"/>
    </xf>
    <xf numFmtId="0" fontId="6" fillId="5" borderId="6" xfId="2" applyFont="1" applyFill="1" applyBorder="1">
      <alignment vertical="top" wrapText="1"/>
    </xf>
    <xf numFmtId="0" fontId="6" fillId="13" borderId="6" xfId="2" applyFont="1" applyFill="1" applyBorder="1">
      <alignment vertical="top" wrapText="1"/>
    </xf>
    <xf numFmtId="0" fontId="14" fillId="0" borderId="0" xfId="0" applyFont="1" applyAlignment="1">
      <alignment horizontal="left"/>
    </xf>
    <xf numFmtId="0" fontId="15" fillId="0" borderId="0" xfId="2" applyFont="1">
      <alignment vertical="top" wrapText="1"/>
    </xf>
    <xf numFmtId="0" fontId="16" fillId="0" borderId="0" xfId="3" applyFont="1" applyAlignment="1" applyProtection="1">
      <alignment horizontal="right"/>
    </xf>
    <xf numFmtId="0" fontId="13" fillId="0" borderId="0" xfId="0" applyFont="1" applyAlignment="1">
      <alignment vertical="top" wrapText="1"/>
    </xf>
    <xf numFmtId="0" fontId="17" fillId="0" borderId="0" xfId="0" applyFont="1" applyAlignment="1">
      <alignment horizontal="left"/>
    </xf>
    <xf numFmtId="0" fontId="14" fillId="0" borderId="0" xfId="4" applyFont="1" applyAlignment="1">
      <alignment vertical="top"/>
    </xf>
    <xf numFmtId="0" fontId="5" fillId="0" borderId="0" xfId="4" applyAlignment="1">
      <alignment vertical="top"/>
    </xf>
    <xf numFmtId="0" fontId="14" fillId="0" borderId="0" xfId="5" applyFont="1"/>
    <xf numFmtId="0" fontId="6" fillId="0" borderId="0" xfId="0" applyFont="1" applyAlignment="1">
      <alignment horizontal="left" wrapText="1"/>
    </xf>
  </cellXfs>
  <cellStyles count="7">
    <cellStyle name="Hyperlink" xfId="1" builtinId="8"/>
    <cellStyle name="Hyperlink 2" xfId="3" xr:uid="{00000000-0005-0000-0000-000001000000}"/>
    <cellStyle name="Normal" xfId="0" builtinId="0"/>
    <cellStyle name="Normal 2" xfId="2" xr:uid="{00000000-0005-0000-0000-000003000000}"/>
    <cellStyle name="Normal 2 2" xfId="5" xr:uid="{94DDD5FC-A46C-4456-BB99-29AA25321CCA}"/>
    <cellStyle name="Normal 3" xfId="4" xr:uid="{CAE19CB3-7CA0-4E23-B971-F188D95BB05B}"/>
    <cellStyle name="Normal 3 2" xfId="6" xr:uid="{59EAC680-66F6-4029-B72D-E4F86BEF74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F49"/>
  <sheetViews>
    <sheetView view="pageBreakPreview" zoomScaleNormal="75" zoomScaleSheetLayoutView="100" workbookViewId="0"/>
  </sheetViews>
  <sheetFormatPr defaultColWidth="9.1796875" defaultRowHeight="14.5" x14ac:dyDescent="0.35"/>
  <cols>
    <col min="1" max="1" width="63.453125" customWidth="1"/>
    <col min="2" max="2" width="17.453125" style="44" bestFit="1" customWidth="1"/>
    <col min="3" max="3" width="38.1796875" style="45" bestFit="1" customWidth="1"/>
    <col min="4" max="4" width="27.453125" style="44" customWidth="1"/>
    <col min="5" max="5" width="37.1796875" style="46" customWidth="1"/>
    <col min="6" max="6" width="45.81640625" style="46" customWidth="1"/>
  </cols>
  <sheetData>
    <row r="1" spans="1:6" ht="15" thickBot="1" x14ac:dyDescent="0.4">
      <c r="A1" s="70" t="s">
        <v>4</v>
      </c>
      <c r="B1" s="58" t="s">
        <v>17</v>
      </c>
      <c r="C1" s="59" t="s">
        <v>66</v>
      </c>
      <c r="D1" s="58" t="s">
        <v>75</v>
      </c>
      <c r="E1" s="63" t="s">
        <v>67</v>
      </c>
      <c r="F1" s="60" t="s">
        <v>333</v>
      </c>
    </row>
    <row r="2" spans="1:6" x14ac:dyDescent="0.35">
      <c r="A2" s="71" t="s">
        <v>0</v>
      </c>
      <c r="B2" s="47" t="s">
        <v>323</v>
      </c>
      <c r="C2" s="48" t="s">
        <v>64</v>
      </c>
      <c r="D2" s="47"/>
      <c r="E2" s="64" t="s">
        <v>64</v>
      </c>
      <c r="F2" s="49"/>
    </row>
    <row r="3" spans="1:6" x14ac:dyDescent="0.35">
      <c r="A3" s="72" t="s">
        <v>1</v>
      </c>
      <c r="B3" s="44" t="s">
        <v>319</v>
      </c>
      <c r="C3" s="44" t="s">
        <v>319</v>
      </c>
      <c r="E3" s="46" t="s">
        <v>319</v>
      </c>
      <c r="F3" s="50"/>
    </row>
    <row r="4" spans="1:6" x14ac:dyDescent="0.35">
      <c r="A4" s="72" t="s">
        <v>5</v>
      </c>
      <c r="B4" s="44" t="s">
        <v>319</v>
      </c>
      <c r="C4" s="44" t="s">
        <v>319</v>
      </c>
      <c r="E4" s="46" t="s">
        <v>319</v>
      </c>
      <c r="F4" s="50"/>
    </row>
    <row r="5" spans="1:6" x14ac:dyDescent="0.35">
      <c r="A5" s="73" t="s">
        <v>70</v>
      </c>
      <c r="B5" s="44" t="s">
        <v>319</v>
      </c>
      <c r="C5" s="44" t="s">
        <v>319</v>
      </c>
      <c r="E5" s="46" t="s">
        <v>319</v>
      </c>
      <c r="F5" s="50"/>
    </row>
    <row r="6" spans="1:6" x14ac:dyDescent="0.35">
      <c r="A6" s="72" t="s">
        <v>71</v>
      </c>
      <c r="B6" s="44" t="s">
        <v>319</v>
      </c>
      <c r="C6" s="44" t="s">
        <v>319</v>
      </c>
      <c r="E6" s="46" t="s">
        <v>319</v>
      </c>
      <c r="F6" s="50"/>
    </row>
    <row r="7" spans="1:6" x14ac:dyDescent="0.35">
      <c r="A7" s="72" t="s">
        <v>7</v>
      </c>
      <c r="B7" s="44" t="s">
        <v>319</v>
      </c>
      <c r="C7" s="44" t="s">
        <v>319</v>
      </c>
      <c r="E7" s="46" t="s">
        <v>319</v>
      </c>
      <c r="F7" s="50"/>
    </row>
    <row r="8" spans="1:6" x14ac:dyDescent="0.35">
      <c r="A8" s="72" t="s">
        <v>8</v>
      </c>
      <c r="B8" s="44" t="s">
        <v>319</v>
      </c>
      <c r="C8" s="44" t="s">
        <v>319</v>
      </c>
      <c r="E8" s="46" t="s">
        <v>319</v>
      </c>
      <c r="F8" s="50"/>
    </row>
    <row r="9" spans="1:6" x14ac:dyDescent="0.35">
      <c r="A9" s="72" t="s">
        <v>12</v>
      </c>
      <c r="B9" s="44" t="s">
        <v>319</v>
      </c>
      <c r="C9" s="44" t="s">
        <v>319</v>
      </c>
      <c r="E9" s="46" t="s">
        <v>319</v>
      </c>
      <c r="F9" s="50"/>
    </row>
    <row r="10" spans="1:6" x14ac:dyDescent="0.35">
      <c r="A10" s="72" t="s">
        <v>2</v>
      </c>
      <c r="B10" s="44" t="s">
        <v>319</v>
      </c>
      <c r="C10" s="44" t="s">
        <v>319</v>
      </c>
      <c r="E10" s="46" t="s">
        <v>319</v>
      </c>
      <c r="F10" s="50"/>
    </row>
    <row r="11" spans="1:6" x14ac:dyDescent="0.35">
      <c r="A11" s="72" t="s">
        <v>358</v>
      </c>
      <c r="B11" s="44" t="s">
        <v>319</v>
      </c>
      <c r="C11" s="44" t="s">
        <v>319</v>
      </c>
      <c r="E11" s="46" t="s">
        <v>319</v>
      </c>
      <c r="F11" s="50"/>
    </row>
    <row r="12" spans="1:6" x14ac:dyDescent="0.35">
      <c r="A12" s="72" t="s">
        <v>9</v>
      </c>
      <c r="B12" s="44" t="s">
        <v>319</v>
      </c>
      <c r="C12" s="44" t="s">
        <v>319</v>
      </c>
      <c r="E12" s="46" t="s">
        <v>319</v>
      </c>
      <c r="F12" s="50"/>
    </row>
    <row r="13" spans="1:6" x14ac:dyDescent="0.35">
      <c r="A13" s="73" t="s">
        <v>10</v>
      </c>
      <c r="B13" s="44" t="s">
        <v>319</v>
      </c>
      <c r="C13" s="44" t="s">
        <v>319</v>
      </c>
      <c r="E13" s="46" t="s">
        <v>319</v>
      </c>
      <c r="F13" s="50"/>
    </row>
    <row r="14" spans="1:6" x14ac:dyDescent="0.35">
      <c r="A14" s="73" t="s">
        <v>92</v>
      </c>
      <c r="B14" s="44" t="s">
        <v>319</v>
      </c>
      <c r="C14" s="44" t="s">
        <v>319</v>
      </c>
      <c r="E14" s="46" t="s">
        <v>319</v>
      </c>
      <c r="F14" s="50"/>
    </row>
    <row r="15" spans="1:6" x14ac:dyDescent="0.35">
      <c r="A15" s="73" t="s">
        <v>74</v>
      </c>
      <c r="B15" s="44" t="s">
        <v>319</v>
      </c>
      <c r="C15" s="44" t="s">
        <v>319</v>
      </c>
      <c r="E15" s="46" t="s">
        <v>319</v>
      </c>
      <c r="F15" s="50"/>
    </row>
    <row r="16" spans="1:6" ht="15" thickBot="1" x14ac:dyDescent="0.4">
      <c r="A16" s="74" t="s">
        <v>72</v>
      </c>
      <c r="B16" s="51" t="s">
        <v>319</v>
      </c>
      <c r="C16" s="51" t="s">
        <v>319</v>
      </c>
      <c r="D16" s="51"/>
      <c r="E16" s="65" t="s">
        <v>319</v>
      </c>
      <c r="F16" s="52"/>
    </row>
    <row r="17" spans="1:6" ht="29" x14ac:dyDescent="0.35">
      <c r="A17" s="75" t="s">
        <v>117</v>
      </c>
      <c r="B17" s="47" t="s">
        <v>324</v>
      </c>
      <c r="C17" s="48" t="str">
        <f>'Return Year'!B6</f>
        <v>YYYY</v>
      </c>
      <c r="D17" s="47"/>
      <c r="E17" s="64" t="s">
        <v>65</v>
      </c>
      <c r="F17" s="49" t="s">
        <v>73</v>
      </c>
    </row>
    <row r="18" spans="1:6" ht="44" thickBot="1" x14ac:dyDescent="0.4">
      <c r="A18" s="76" t="s">
        <v>63</v>
      </c>
      <c r="B18" s="44" t="s">
        <v>18</v>
      </c>
      <c r="C18" s="68" t="str">
        <f>Response!B6</f>
        <v>Numerical: Values 1-4</v>
      </c>
      <c r="D18" s="69"/>
      <c r="E18" s="46" t="s">
        <v>65</v>
      </c>
      <c r="F18" s="50" t="s">
        <v>361</v>
      </c>
    </row>
    <row r="19" spans="1:6" ht="43.5" x14ac:dyDescent="0.35">
      <c r="A19" s="77" t="s">
        <v>244</v>
      </c>
      <c r="B19" s="47" t="s">
        <v>319</v>
      </c>
      <c r="C19" s="54" t="s">
        <v>132</v>
      </c>
      <c r="D19" s="54"/>
      <c r="E19" s="64" t="s">
        <v>320</v>
      </c>
      <c r="F19" s="49" t="s">
        <v>334</v>
      </c>
    </row>
    <row r="20" spans="1:6" ht="29.5" thickBot="1" x14ac:dyDescent="0.4">
      <c r="A20" s="78" t="s">
        <v>243</v>
      </c>
      <c r="B20" s="51" t="s">
        <v>328</v>
      </c>
      <c r="C20" s="53" t="s">
        <v>203</v>
      </c>
      <c r="D20" s="55"/>
      <c r="E20" s="65" t="s">
        <v>76</v>
      </c>
      <c r="F20" s="52" t="s">
        <v>245</v>
      </c>
    </row>
    <row r="21" spans="1:6" x14ac:dyDescent="0.35">
      <c r="A21" s="79" t="s">
        <v>232</v>
      </c>
      <c r="B21" s="44" t="s">
        <v>319</v>
      </c>
      <c r="C21" s="62" t="s">
        <v>188</v>
      </c>
      <c r="D21" s="62"/>
      <c r="E21" s="66" t="s">
        <v>327</v>
      </c>
      <c r="F21" s="50"/>
    </row>
    <row r="22" spans="1:6" ht="43.5" x14ac:dyDescent="0.35">
      <c r="A22" s="79" t="s">
        <v>231</v>
      </c>
      <c r="B22" s="57" t="s">
        <v>329</v>
      </c>
      <c r="C22" s="45" t="s">
        <v>322</v>
      </c>
      <c r="D22" s="61" t="s">
        <v>321</v>
      </c>
      <c r="E22" s="66" t="s">
        <v>279</v>
      </c>
      <c r="F22" s="50"/>
    </row>
    <row r="23" spans="1:6" x14ac:dyDescent="0.35">
      <c r="A23" s="79" t="s">
        <v>138</v>
      </c>
      <c r="B23" s="44" t="s">
        <v>319</v>
      </c>
      <c r="C23" s="62" t="s">
        <v>314</v>
      </c>
      <c r="D23" s="62"/>
      <c r="E23" s="66" t="s">
        <v>327</v>
      </c>
      <c r="F23" s="50"/>
    </row>
    <row r="24" spans="1:6" ht="29" x14ac:dyDescent="0.35">
      <c r="A24" s="79" t="s">
        <v>235</v>
      </c>
      <c r="B24" s="44" t="s">
        <v>319</v>
      </c>
      <c r="C24" s="62" t="s">
        <v>144</v>
      </c>
      <c r="D24" s="62"/>
      <c r="E24" s="66" t="s">
        <v>279</v>
      </c>
      <c r="F24" s="50" t="s">
        <v>148</v>
      </c>
    </row>
    <row r="25" spans="1:6" x14ac:dyDescent="0.35">
      <c r="A25" s="79" t="s">
        <v>236</v>
      </c>
      <c r="B25" s="44" t="s">
        <v>319</v>
      </c>
      <c r="C25" s="62" t="s">
        <v>64</v>
      </c>
      <c r="D25" s="62" t="s">
        <v>3</v>
      </c>
      <c r="E25" s="46" t="s">
        <v>189</v>
      </c>
      <c r="F25" s="50"/>
    </row>
    <row r="26" spans="1:6" x14ac:dyDescent="0.35">
      <c r="A26" s="79" t="s">
        <v>237</v>
      </c>
      <c r="B26" s="44" t="s">
        <v>319</v>
      </c>
      <c r="C26" s="62" t="s">
        <v>64</v>
      </c>
      <c r="D26" s="62" t="s">
        <v>6</v>
      </c>
      <c r="E26" s="46" t="s">
        <v>190</v>
      </c>
      <c r="F26" s="50"/>
    </row>
    <row r="27" spans="1:6" ht="29" x14ac:dyDescent="0.35">
      <c r="A27" s="79" t="s">
        <v>238</v>
      </c>
      <c r="B27" s="44" t="s">
        <v>319</v>
      </c>
      <c r="C27" s="45" t="s">
        <v>315</v>
      </c>
      <c r="D27" s="45" t="s">
        <v>220</v>
      </c>
      <c r="E27" s="66" t="s">
        <v>279</v>
      </c>
      <c r="F27" s="50"/>
    </row>
    <row r="28" spans="1:6" ht="29" x14ac:dyDescent="0.35">
      <c r="A28" s="79" t="s">
        <v>233</v>
      </c>
      <c r="B28" s="44" t="s">
        <v>319</v>
      </c>
      <c r="C28" s="62" t="s">
        <v>182</v>
      </c>
      <c r="D28" s="62"/>
      <c r="E28" s="66" t="s">
        <v>279</v>
      </c>
      <c r="F28" s="50" t="s">
        <v>335</v>
      </c>
    </row>
    <row r="29" spans="1:6" x14ac:dyDescent="0.35">
      <c r="A29" s="79" t="s">
        <v>137</v>
      </c>
      <c r="B29" s="44" t="s">
        <v>319</v>
      </c>
      <c r="C29" s="45" t="s">
        <v>155</v>
      </c>
      <c r="D29" s="45"/>
      <c r="E29" s="66" t="s">
        <v>325</v>
      </c>
      <c r="F29" s="50"/>
    </row>
    <row r="30" spans="1:6" ht="29" x14ac:dyDescent="0.35">
      <c r="A30" s="79" t="s">
        <v>62</v>
      </c>
      <c r="B30" s="44" t="s">
        <v>319</v>
      </c>
      <c r="C30" s="45" t="s">
        <v>152</v>
      </c>
      <c r="D30" s="45"/>
      <c r="E30" s="66" t="s">
        <v>279</v>
      </c>
      <c r="F30" s="50"/>
    </row>
    <row r="31" spans="1:6" ht="29" x14ac:dyDescent="0.35">
      <c r="A31" s="79" t="s">
        <v>370</v>
      </c>
      <c r="B31" s="44" t="s">
        <v>319</v>
      </c>
      <c r="C31" s="45" t="s">
        <v>182</v>
      </c>
      <c r="D31" s="45"/>
      <c r="E31" s="66" t="s">
        <v>279</v>
      </c>
      <c r="F31" s="50" t="s">
        <v>372</v>
      </c>
    </row>
    <row r="32" spans="1:6" x14ac:dyDescent="0.35">
      <c r="A32" s="79" t="s">
        <v>366</v>
      </c>
      <c r="B32" s="44" t="s">
        <v>319</v>
      </c>
      <c r="C32" s="45" t="s">
        <v>136</v>
      </c>
      <c r="D32" s="45"/>
      <c r="E32" s="66" t="s">
        <v>373</v>
      </c>
      <c r="F32" s="50"/>
    </row>
    <row r="33" spans="1:6" x14ac:dyDescent="0.35">
      <c r="A33" s="79" t="s">
        <v>375</v>
      </c>
      <c r="B33" s="44" t="s">
        <v>319</v>
      </c>
      <c r="C33" s="45" t="s">
        <v>140</v>
      </c>
      <c r="D33" s="45"/>
      <c r="E33" s="66" t="s">
        <v>327</v>
      </c>
      <c r="F33" s="50"/>
    </row>
    <row r="34" spans="1:6" x14ac:dyDescent="0.35">
      <c r="A34" s="79" t="s">
        <v>376</v>
      </c>
      <c r="B34" s="44" t="s">
        <v>319</v>
      </c>
      <c r="C34" s="45" t="s">
        <v>155</v>
      </c>
      <c r="D34" s="45"/>
      <c r="E34" s="66" t="s">
        <v>327</v>
      </c>
      <c r="F34" s="50"/>
    </row>
    <row r="35" spans="1:6" ht="15" thickBot="1" x14ac:dyDescent="0.4">
      <c r="A35" s="79" t="s">
        <v>239</v>
      </c>
      <c r="B35" s="44" t="s">
        <v>319</v>
      </c>
      <c r="C35" s="45" t="s">
        <v>230</v>
      </c>
      <c r="D35" s="45"/>
      <c r="E35" s="66" t="s">
        <v>327</v>
      </c>
      <c r="F35" s="50" t="s">
        <v>340</v>
      </c>
    </row>
    <row r="36" spans="1:6" ht="29" x14ac:dyDescent="0.35">
      <c r="A36" s="80" t="s">
        <v>247</v>
      </c>
      <c r="B36" s="56" t="s">
        <v>330</v>
      </c>
      <c r="C36" s="54" t="s">
        <v>144</v>
      </c>
      <c r="D36" s="48"/>
      <c r="E36" s="67" t="s">
        <v>280</v>
      </c>
      <c r="F36" s="49" t="s">
        <v>69</v>
      </c>
    </row>
    <row r="37" spans="1:6" x14ac:dyDescent="0.35">
      <c r="A37" s="81" t="s">
        <v>248</v>
      </c>
      <c r="B37" s="44" t="s">
        <v>319</v>
      </c>
      <c r="C37" s="45" t="s">
        <v>64</v>
      </c>
      <c r="D37" s="45" t="s">
        <v>3</v>
      </c>
      <c r="E37" s="66" t="s">
        <v>191</v>
      </c>
      <c r="F37" s="50"/>
    </row>
    <row r="38" spans="1:6" x14ac:dyDescent="0.35">
      <c r="A38" s="81" t="s">
        <v>249</v>
      </c>
      <c r="B38" s="44" t="s">
        <v>319</v>
      </c>
      <c r="C38" s="45" t="s">
        <v>64</v>
      </c>
      <c r="D38" s="45" t="s">
        <v>6</v>
      </c>
      <c r="E38" s="66" t="s">
        <v>192</v>
      </c>
      <c r="F38" s="50"/>
    </row>
    <row r="39" spans="1:6" x14ac:dyDescent="0.35">
      <c r="A39" s="81" t="s">
        <v>246</v>
      </c>
      <c r="B39" s="44" t="s">
        <v>319</v>
      </c>
      <c r="C39" s="45" t="s">
        <v>314</v>
      </c>
      <c r="D39" s="45"/>
      <c r="E39" s="66" t="s">
        <v>327</v>
      </c>
      <c r="F39" s="50"/>
    </row>
    <row r="40" spans="1:6" x14ac:dyDescent="0.35">
      <c r="A40" s="81" t="s">
        <v>250</v>
      </c>
      <c r="B40" s="44" t="s">
        <v>319</v>
      </c>
      <c r="C40" s="45" t="s">
        <v>314</v>
      </c>
      <c r="D40" s="45"/>
      <c r="E40" s="66" t="s">
        <v>327</v>
      </c>
      <c r="F40" s="50"/>
    </row>
    <row r="41" spans="1:6" ht="29" x14ac:dyDescent="0.35">
      <c r="A41" s="81" t="s">
        <v>251</v>
      </c>
      <c r="B41" s="44" t="s">
        <v>319</v>
      </c>
      <c r="C41" s="45" t="s">
        <v>64</v>
      </c>
      <c r="D41" s="45" t="s">
        <v>112</v>
      </c>
      <c r="E41" s="66" t="s">
        <v>280</v>
      </c>
      <c r="F41" s="50"/>
    </row>
    <row r="42" spans="1:6" ht="29" x14ac:dyDescent="0.35">
      <c r="A42" s="81" t="s">
        <v>253</v>
      </c>
      <c r="B42" s="44" t="s">
        <v>319</v>
      </c>
      <c r="C42" s="45" t="s">
        <v>326</v>
      </c>
      <c r="D42" s="45"/>
      <c r="E42" s="66" t="s">
        <v>280</v>
      </c>
      <c r="F42" s="50"/>
    </row>
    <row r="43" spans="1:6" ht="29" x14ac:dyDescent="0.35">
      <c r="A43" s="81" t="s">
        <v>252</v>
      </c>
      <c r="B43" s="44" t="s">
        <v>319</v>
      </c>
      <c r="C43" s="45" t="s">
        <v>182</v>
      </c>
      <c r="D43" s="45"/>
      <c r="E43" s="66" t="s">
        <v>280</v>
      </c>
      <c r="F43" s="50"/>
    </row>
    <row r="44" spans="1:6" ht="15" thickBot="1" x14ac:dyDescent="0.4">
      <c r="A44" s="82" t="s">
        <v>254</v>
      </c>
      <c r="B44" s="44" t="s">
        <v>319</v>
      </c>
      <c r="C44" s="45" t="s">
        <v>181</v>
      </c>
      <c r="D44" s="45"/>
      <c r="E44" s="66" t="s">
        <v>327</v>
      </c>
      <c r="F44" s="50" t="s">
        <v>340</v>
      </c>
    </row>
    <row r="45" spans="1:6" ht="29" x14ac:dyDescent="0.35">
      <c r="A45" s="83" t="s">
        <v>271</v>
      </c>
      <c r="B45" s="85" t="s">
        <v>331</v>
      </c>
      <c r="C45" s="48" t="s">
        <v>132</v>
      </c>
      <c r="D45" s="48"/>
      <c r="E45" s="64" t="s">
        <v>281</v>
      </c>
      <c r="F45" s="49" t="s">
        <v>180</v>
      </c>
    </row>
    <row r="46" spans="1:6" ht="29" x14ac:dyDescent="0.35">
      <c r="A46" s="83" t="s">
        <v>272</v>
      </c>
      <c r="B46" s="86" t="s">
        <v>319</v>
      </c>
      <c r="C46" s="45" t="s">
        <v>181</v>
      </c>
      <c r="D46" s="45"/>
      <c r="E46" s="46" t="s">
        <v>282</v>
      </c>
      <c r="F46" s="50"/>
    </row>
    <row r="47" spans="1:6" ht="15" thickBot="1" x14ac:dyDescent="0.4">
      <c r="A47" s="83" t="s">
        <v>89</v>
      </c>
      <c r="B47" s="86" t="s">
        <v>319</v>
      </c>
      <c r="C47" s="62" t="s">
        <v>188</v>
      </c>
      <c r="D47" s="45"/>
      <c r="E47" s="46" t="s">
        <v>178</v>
      </c>
      <c r="F47" s="50" t="s">
        <v>340</v>
      </c>
    </row>
    <row r="48" spans="1:6" ht="15" thickBot="1" x14ac:dyDescent="0.4">
      <c r="A48" s="89" t="s">
        <v>380</v>
      </c>
      <c r="B48" s="47" t="s">
        <v>332</v>
      </c>
      <c r="C48" s="48" t="s">
        <v>155</v>
      </c>
      <c r="D48" s="48"/>
      <c r="E48" s="64" t="s">
        <v>178</v>
      </c>
      <c r="F48" s="49"/>
    </row>
    <row r="49" spans="1:6" ht="15" thickBot="1" x14ac:dyDescent="0.4">
      <c r="A49" s="84" t="s">
        <v>289</v>
      </c>
      <c r="B49" s="51" t="s">
        <v>336</v>
      </c>
      <c r="C49" s="55" t="s">
        <v>144</v>
      </c>
      <c r="D49" s="53"/>
      <c r="E49" s="65" t="s">
        <v>76</v>
      </c>
      <c r="F49" s="52"/>
    </row>
  </sheetData>
  <hyperlinks>
    <hyperlink ref="A5" location="'County of Origin'!A1" display="County code" xr:uid="{00000000-0004-0000-0000-000000000000}"/>
    <hyperlink ref="A6" location="Domiciliary!A1" display="Domiciliary information" xr:uid="{00000000-0004-0000-0000-000001000000}"/>
    <hyperlink ref="A7" location="Gender!A1" display="Gender" xr:uid="{00000000-0004-0000-0000-000002000000}"/>
    <hyperlink ref="A8" location="Mode!A1" display="Mode" xr:uid="{00000000-0004-0000-0000-000003000000}"/>
    <hyperlink ref="A9" location="'Grade description'!A1" display="Grade" xr:uid="{00000000-0004-0000-0000-000004000000}"/>
    <hyperlink ref="A10" location="'Institute name'!A1" display="Institute Name" xr:uid="{00000000-0004-0000-0000-000005000000}"/>
    <hyperlink ref="A12" location="'Course name'!A1" display="Course name " xr:uid="{00000000-0004-0000-0000-000006000000}"/>
    <hyperlink ref="A13" location="'ISCED Code'!A1" display="ISCED information" xr:uid="{00000000-0004-0000-0000-000007000000}"/>
    <hyperlink ref="A14" location="'NFQ Level'!A1" display="NFQ Level" xr:uid="{00000000-0004-0000-0000-000008000000}"/>
    <hyperlink ref="A15" location="'Programme Type'!A1" display="Progtype code " xr:uid="{00000000-0004-0000-0000-000009000000}"/>
    <hyperlink ref="A16" location="'Year of Graduation'!A1" display="Year of graduation" xr:uid="{00000000-0004-0000-0000-00000A000000}"/>
    <hyperlink ref="A48" location="Same_Course!A1" display="Same_Course" xr:uid="{00000000-0004-0000-0000-00000B000000}"/>
    <hyperlink ref="A44" location="Why_Do_Further_Study!A1" display="Why_Do_Further_Study" xr:uid="{00000000-0004-0000-0000-00000C000000}"/>
    <hyperlink ref="A42" location="Award_Sought!A1" display="Award_Sought" xr:uid="{00000000-0004-0000-0000-00000D000000}"/>
    <hyperlink ref="A40" location="Further_Course!A1" display="Further_Course" xr:uid="{00000000-0004-0000-0000-00000E000000}"/>
    <hyperlink ref="A35" location="Find_Out_About_Job!A1" display="Find_Out_About_Job" xr:uid="{00000000-0004-0000-0000-00000F000000}"/>
    <hyperlink ref="A34" location="Qual_Need!A1" display="Qual_Need" xr:uid="{00000000-0004-0000-0000-000010000000}"/>
    <hyperlink ref="A33" location="Relevance!A1" display="Relevance" xr:uid="{00000000-0004-0000-0000-000011000000}"/>
    <hyperlink ref="A30" location="Salary!A1" display="Salary" xr:uid="{00000000-0004-0000-0000-000012000000}"/>
    <hyperlink ref="A23" location="Organisation!A1" display="Organisation" xr:uid="{00000000-0004-0000-0000-000013000000}"/>
    <hyperlink ref="A21" location="Job_Title!A1" display="Job_Title" xr:uid="{00000000-0004-0000-0000-000014000000}"/>
    <hyperlink ref="A29" location="Contract!A1" display="Nature of contract" xr:uid="{00000000-0004-0000-0000-000015000000}"/>
    <hyperlink ref="A28" location="Employment_Type!A1" display="Employment_Type" xr:uid="{00000000-0004-0000-0000-000016000000}"/>
    <hyperlink ref="A24" location="'Employment _Where'!A1" display="Employment_Where" xr:uid="{00000000-0004-0000-0000-000017000000}"/>
    <hyperlink ref="A25" location="Employment_Ireland!A1" display="Employment_Ireland" xr:uid="{00000000-0004-0000-0000-000018000000}"/>
    <hyperlink ref="A26" location="Employment_Overseas!A1" display="Employment_Overseas" xr:uid="{00000000-0004-0000-0000-000019000000}"/>
    <hyperlink ref="A36" location="Institution_Where!A1" display="Institution_Where" xr:uid="{00000000-0004-0000-0000-00001A000000}"/>
    <hyperlink ref="A37" location="Institution_Ireland!A1" display="Institution_Ireland" xr:uid="{00000000-0004-0000-0000-00001B000000}"/>
    <hyperlink ref="A38" location="Institution_Overseas!A1" display="Institution_Overseas" xr:uid="{00000000-0004-0000-0000-00001C000000}"/>
    <hyperlink ref="A41" location="Further_ISCED!A1" display="Further_ISCED" xr:uid="{00000000-0004-0000-0000-00001D000000}"/>
    <hyperlink ref="A43" location="Further_Mode!A1" display="Further_Mode" xr:uid="{00000000-0004-0000-0000-00001E000000}"/>
    <hyperlink ref="A45" location="Other_Activity_A!A1" display="Other_Activity_A" xr:uid="{00000000-0004-0000-0000-00001F000000}"/>
    <hyperlink ref="A46" location="Other_Activity_B!A1" display="Other_Activity_B" xr:uid="{00000000-0004-0000-0000-000020000000}"/>
    <hyperlink ref="A47" location="Barriers!A1" display="Barriers" xr:uid="{00000000-0004-0000-0000-000021000000}"/>
    <hyperlink ref="A2" location="PPSN!A1" display="PPSN" xr:uid="{00000000-0004-0000-0000-000022000000}"/>
    <hyperlink ref="A3" location="'Student ID'!A1" display="Student ID" xr:uid="{00000000-0004-0000-0000-000023000000}"/>
    <hyperlink ref="A4" location="'Date of Birth'!A1" display="Date of birth" xr:uid="{00000000-0004-0000-0000-000024000000}"/>
    <hyperlink ref="A22" location="Occupation_Broad!A1" display="Occupation_Broad" xr:uid="{00000000-0004-0000-0000-000025000000}"/>
    <hyperlink ref="A27" location="Sector_Broad!A1" display="Sector_Broad" xr:uid="{00000000-0004-0000-0000-000026000000}"/>
    <hyperlink ref="A31" location="Placement!A1" display="Placement" xr:uid="{00000000-0004-0000-0000-000027000000}"/>
    <hyperlink ref="A32" location="Placement_Time!A1" display="Placement_Time" xr:uid="{00000000-0004-0000-0000-000028000000}"/>
    <hyperlink ref="A39" location="Further_Institution!A1" display="Further_Institution" xr:uid="{00000000-0004-0000-0000-00002A000000}"/>
    <hyperlink ref="A49" location="Follow_Up!A1" display="Follow_Up" xr:uid="{00000000-0004-0000-0000-00002B000000}"/>
    <hyperlink ref="A20" location="'Principal economic status-ALL'!A1" display="Principal_Economic_Status_ALL" xr:uid="{00000000-0004-0000-0000-00002C000000}"/>
    <hyperlink ref="A19" location="'Principal Economic Status-MOST'!A1" display="Principal_Economic_Status_MOST" xr:uid="{00000000-0004-0000-0000-00002D000000}"/>
    <hyperlink ref="A18" location="Response!A1" display="Response" xr:uid="{00000000-0004-0000-0000-00002E000000}"/>
    <hyperlink ref="A17" location="'Return Year'!A1" display="Year of survey return" xr:uid="{00000000-0004-0000-0000-00002F000000}"/>
  </hyperlinks>
  <pageMargins left="0.7" right="0.7" top="0.75" bottom="0.75" header="0.3" footer="0.3"/>
  <pageSetup paperSize="8" scale="51" fitToWidth="2"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D12"/>
  <sheetViews>
    <sheetView view="pageBreakPreview" zoomScale="160" zoomScaleNormal="100" zoomScaleSheetLayoutView="160" workbookViewId="0">
      <selection activeCell="B6" sqref="B6"/>
    </sheetView>
  </sheetViews>
  <sheetFormatPr defaultColWidth="9.1796875" defaultRowHeight="14.5" x14ac:dyDescent="0.35"/>
  <cols>
    <col min="1" max="1" width="11.1796875" bestFit="1" customWidth="1"/>
    <col min="2" max="2" width="50.54296875" customWidth="1"/>
    <col min="3" max="3" width="13.453125" bestFit="1" customWidth="1"/>
  </cols>
  <sheetData>
    <row r="1" spans="1:4" ht="15" thickBot="1" x14ac:dyDescent="0.4"/>
    <row r="2" spans="1:4" s="3" customFormat="1" x14ac:dyDescent="0.35">
      <c r="A2" s="17" t="s">
        <v>93</v>
      </c>
      <c r="B2" s="18" t="s">
        <v>108</v>
      </c>
    </row>
    <row r="3" spans="1:4" s="3" customFormat="1" ht="28.5" customHeight="1" x14ac:dyDescent="0.35">
      <c r="A3" s="20" t="s">
        <v>95</v>
      </c>
      <c r="B3" s="21" t="s">
        <v>109</v>
      </c>
    </row>
    <row r="4" spans="1:4" s="3" customFormat="1" x14ac:dyDescent="0.35">
      <c r="A4" s="19" t="s">
        <v>97</v>
      </c>
      <c r="B4" s="22" t="s">
        <v>102</v>
      </c>
    </row>
    <row r="5" spans="1:4" s="3" customFormat="1" x14ac:dyDescent="0.35">
      <c r="A5" s="90" t="s">
        <v>384</v>
      </c>
      <c r="B5" s="91" t="s">
        <v>393</v>
      </c>
    </row>
    <row r="6" spans="1:4" s="3" customFormat="1" ht="15" thickBot="1" x14ac:dyDescent="0.4">
      <c r="A6" s="23" t="s">
        <v>13</v>
      </c>
      <c r="B6" s="42" t="s">
        <v>452</v>
      </c>
    </row>
    <row r="7" spans="1:4" s="3" customFormat="1" x14ac:dyDescent="0.35"/>
    <row r="8" spans="1:4" x14ac:dyDescent="0.35">
      <c r="A8" s="41"/>
      <c r="B8" s="1"/>
      <c r="C8" s="1"/>
      <c r="D8" s="4" t="s">
        <v>61</v>
      </c>
    </row>
    <row r="10" spans="1:4" x14ac:dyDescent="0.35">
      <c r="A10" s="41" t="s">
        <v>433</v>
      </c>
      <c r="B10" s="95"/>
    </row>
    <row r="11" spans="1:4" x14ac:dyDescent="0.35">
      <c r="A11" s="97" t="s">
        <v>93</v>
      </c>
      <c r="B11" s="3" t="s">
        <v>442</v>
      </c>
    </row>
    <row r="12" spans="1:4" x14ac:dyDescent="0.35">
      <c r="A12" s="97" t="s">
        <v>384</v>
      </c>
      <c r="B12" s="94" t="s">
        <v>441</v>
      </c>
    </row>
  </sheetData>
  <hyperlinks>
    <hyperlink ref="D8" location="Index!A1" display="Index" xr:uid="{00000000-0004-0000-0900-000000000000}"/>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BE8A0-9D2A-4ED4-8CC4-804200C8E0F7}">
  <sheetPr>
    <tabColor rgb="FFC00000"/>
  </sheetPr>
  <dimension ref="A1:B10"/>
  <sheetViews>
    <sheetView zoomScale="130" zoomScaleNormal="130" workbookViewId="0">
      <selection activeCell="B6" sqref="B6"/>
    </sheetView>
  </sheetViews>
  <sheetFormatPr defaultRowHeight="14.5" x14ac:dyDescent="0.35"/>
  <cols>
    <col min="1" max="1" width="23.453125" customWidth="1"/>
    <col min="2" max="2" width="72.1796875" customWidth="1"/>
  </cols>
  <sheetData>
    <row r="1" spans="1:2" ht="15" thickBot="1" x14ac:dyDescent="0.4"/>
    <row r="2" spans="1:2" x14ac:dyDescent="0.35">
      <c r="A2" s="17" t="s">
        <v>93</v>
      </c>
      <c r="B2" s="18" t="s">
        <v>358</v>
      </c>
    </row>
    <row r="3" spans="1:2" x14ac:dyDescent="0.35">
      <c r="A3" s="20" t="s">
        <v>95</v>
      </c>
      <c r="B3" s="21" t="s">
        <v>359</v>
      </c>
    </row>
    <row r="4" spans="1:2" x14ac:dyDescent="0.35">
      <c r="A4" s="19" t="s">
        <v>97</v>
      </c>
      <c r="B4" s="22" t="s">
        <v>102</v>
      </c>
    </row>
    <row r="5" spans="1:2" x14ac:dyDescent="0.35">
      <c r="A5" s="90" t="s">
        <v>384</v>
      </c>
      <c r="B5" s="91" t="s">
        <v>394</v>
      </c>
    </row>
    <row r="6" spans="1:2" ht="15" thickBot="1" x14ac:dyDescent="0.4">
      <c r="A6" s="23" t="s">
        <v>13</v>
      </c>
      <c r="B6" s="42" t="s">
        <v>452</v>
      </c>
    </row>
    <row r="8" spans="1:2" x14ac:dyDescent="0.35">
      <c r="A8" s="41" t="s">
        <v>433</v>
      </c>
      <c r="B8" s="95"/>
    </row>
    <row r="9" spans="1:2" x14ac:dyDescent="0.35">
      <c r="A9" s="97" t="s">
        <v>93</v>
      </c>
      <c r="B9" s="97" t="s">
        <v>358</v>
      </c>
    </row>
    <row r="10" spans="1:2" x14ac:dyDescent="0.35">
      <c r="A10" s="97" t="s">
        <v>384</v>
      </c>
      <c r="B10" s="99" t="s">
        <v>394</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25"/>
  <sheetViews>
    <sheetView view="pageBreakPreview" zoomScale="130" zoomScaleNormal="100" zoomScaleSheetLayoutView="130" workbookViewId="0">
      <selection activeCell="B5" sqref="B5"/>
    </sheetView>
  </sheetViews>
  <sheetFormatPr defaultColWidth="9.1796875" defaultRowHeight="14.5" x14ac:dyDescent="0.35"/>
  <cols>
    <col min="1" max="1" width="46.1796875" customWidth="1"/>
    <col min="2" max="2" width="115.1796875" customWidth="1"/>
  </cols>
  <sheetData>
    <row r="1" spans="1:2" x14ac:dyDescent="0.35">
      <c r="A1" s="18" t="s">
        <v>93</v>
      </c>
      <c r="B1" s="18" t="s">
        <v>110</v>
      </c>
    </row>
    <row r="2" spans="1:2" ht="29" x14ac:dyDescent="0.35">
      <c r="A2" s="21" t="s">
        <v>95</v>
      </c>
      <c r="B2" s="21" t="s">
        <v>111</v>
      </c>
    </row>
    <row r="3" spans="1:2" x14ac:dyDescent="0.35">
      <c r="A3" s="92" t="s">
        <v>97</v>
      </c>
      <c r="B3" s="22" t="s">
        <v>102</v>
      </c>
    </row>
    <row r="4" spans="1:2" x14ac:dyDescent="0.35">
      <c r="A4" s="93" t="s">
        <v>384</v>
      </c>
      <c r="B4" s="91" t="s">
        <v>395</v>
      </c>
    </row>
    <row r="5" spans="1:2" ht="15" thickBot="1" x14ac:dyDescent="0.4">
      <c r="A5" s="24" t="s">
        <v>13</v>
      </c>
      <c r="B5" s="42" t="s">
        <v>452</v>
      </c>
    </row>
    <row r="7" spans="1:2" x14ac:dyDescent="0.35">
      <c r="A7" s="41"/>
      <c r="B7" s="4" t="s">
        <v>61</v>
      </c>
    </row>
    <row r="8" spans="1:2" x14ac:dyDescent="0.35">
      <c r="A8" s="41" t="s">
        <v>433</v>
      </c>
      <c r="B8" s="95"/>
    </row>
    <row r="9" spans="1:2" x14ac:dyDescent="0.35">
      <c r="A9" s="97" t="s">
        <v>93</v>
      </c>
      <c r="B9" s="3" t="s">
        <v>110</v>
      </c>
    </row>
    <row r="10" spans="1:2" x14ac:dyDescent="0.35">
      <c r="A10" s="97" t="s">
        <v>384</v>
      </c>
      <c r="B10" s="99" t="s">
        <v>443</v>
      </c>
    </row>
    <row r="11" spans="1:2" x14ac:dyDescent="0.35">
      <c r="A11" s="2"/>
    </row>
    <row r="12" spans="1:2" x14ac:dyDescent="0.35">
      <c r="A12" s="2"/>
    </row>
    <row r="13" spans="1:2" x14ac:dyDescent="0.35">
      <c r="A13" s="2"/>
    </row>
    <row r="14" spans="1:2" x14ac:dyDescent="0.35">
      <c r="A14" s="2"/>
    </row>
    <row r="15" spans="1:2" x14ac:dyDescent="0.35">
      <c r="A15" s="2"/>
    </row>
    <row r="16" spans="1:2" x14ac:dyDescent="0.35">
      <c r="A16" s="2"/>
    </row>
    <row r="17" spans="1:1" x14ac:dyDescent="0.35">
      <c r="A17" s="2"/>
    </row>
    <row r="18" spans="1:1" x14ac:dyDescent="0.35">
      <c r="A18" s="2"/>
    </row>
    <row r="19" spans="1:1" x14ac:dyDescent="0.35">
      <c r="A19" s="2"/>
    </row>
    <row r="20" spans="1:1" x14ac:dyDescent="0.35">
      <c r="A20" s="2"/>
    </row>
    <row r="21" spans="1:1" x14ac:dyDescent="0.35">
      <c r="A21" s="2"/>
    </row>
    <row r="22" spans="1:1" x14ac:dyDescent="0.35">
      <c r="A22" s="2"/>
    </row>
    <row r="23" spans="1:1" x14ac:dyDescent="0.35">
      <c r="A23" s="2"/>
    </row>
    <row r="24" spans="1:1" x14ac:dyDescent="0.35">
      <c r="A24" s="2"/>
    </row>
    <row r="25" spans="1:1" x14ac:dyDescent="0.35">
      <c r="A25" s="2"/>
    </row>
  </sheetData>
  <hyperlinks>
    <hyperlink ref="B7" location="Index!A1" display="Index" xr:uid="{00000000-0004-0000-0A00-000000000000}"/>
  </hyperlinks>
  <pageMargins left="0.7" right="0.7" top="0.75" bottom="0.75" header="0.3" footer="0.3"/>
  <pageSetup paperSize="9"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12"/>
  <sheetViews>
    <sheetView view="pageBreakPreview" zoomScale="115" zoomScaleNormal="100" zoomScaleSheetLayoutView="115" workbookViewId="0">
      <selection activeCell="B6" sqref="B6"/>
    </sheetView>
  </sheetViews>
  <sheetFormatPr defaultColWidth="9.1796875" defaultRowHeight="14.5" x14ac:dyDescent="0.35"/>
  <cols>
    <col min="1" max="1" width="80.1796875" customWidth="1"/>
    <col min="2" max="2" width="56.81640625" customWidth="1"/>
  </cols>
  <sheetData>
    <row r="1" spans="1:2" ht="15" thickBot="1" x14ac:dyDescent="0.4"/>
    <row r="2" spans="1:2" x14ac:dyDescent="0.35">
      <c r="A2" s="17" t="s">
        <v>93</v>
      </c>
      <c r="B2" s="18" t="s">
        <v>112</v>
      </c>
    </row>
    <row r="3" spans="1:2" ht="58" x14ac:dyDescent="0.35">
      <c r="A3" s="20" t="s">
        <v>95</v>
      </c>
      <c r="B3" s="21" t="s">
        <v>113</v>
      </c>
    </row>
    <row r="4" spans="1:2" x14ac:dyDescent="0.35">
      <c r="A4" s="19" t="s">
        <v>97</v>
      </c>
      <c r="B4" s="22" t="s">
        <v>102</v>
      </c>
    </row>
    <row r="5" spans="1:2" x14ac:dyDescent="0.35">
      <c r="A5" s="90" t="s">
        <v>384</v>
      </c>
      <c r="B5" s="91" t="s">
        <v>396</v>
      </c>
    </row>
    <row r="6" spans="1:2" ht="15" thickBot="1" x14ac:dyDescent="0.4">
      <c r="A6" s="23" t="s">
        <v>99</v>
      </c>
      <c r="B6" s="42" t="s">
        <v>452</v>
      </c>
    </row>
    <row r="8" spans="1:2" x14ac:dyDescent="0.35">
      <c r="A8" s="1"/>
      <c r="B8" s="4" t="s">
        <v>61</v>
      </c>
    </row>
    <row r="10" spans="1:2" x14ac:dyDescent="0.35">
      <c r="A10" s="41" t="s">
        <v>433</v>
      </c>
      <c r="B10" s="95"/>
    </row>
    <row r="11" spans="1:2" x14ac:dyDescent="0.35">
      <c r="A11" s="97" t="s">
        <v>93</v>
      </c>
      <c r="B11" s="3" t="s">
        <v>444</v>
      </c>
    </row>
    <row r="12" spans="1:2" x14ac:dyDescent="0.35">
      <c r="A12" s="97" t="s">
        <v>384</v>
      </c>
      <c r="B12" s="94" t="s">
        <v>445</v>
      </c>
    </row>
  </sheetData>
  <hyperlinks>
    <hyperlink ref="B8" location="Index!A1" display="Index" xr:uid="{00000000-0004-0000-0B00-000000000000}"/>
  </hyperlinks>
  <pageMargins left="0.7" right="0.7" top="0.75" bottom="0.75" header="0.3" footer="0.3"/>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B10"/>
  <sheetViews>
    <sheetView view="pageBreakPreview" zoomScale="130" zoomScaleNormal="100" zoomScaleSheetLayoutView="130" workbookViewId="0">
      <selection activeCell="B5" sqref="B5"/>
    </sheetView>
  </sheetViews>
  <sheetFormatPr defaultColWidth="9.1796875" defaultRowHeight="14.5" x14ac:dyDescent="0.35"/>
  <cols>
    <col min="1" max="1" width="11.81640625" customWidth="1"/>
    <col min="2" max="2" width="40.81640625" customWidth="1"/>
  </cols>
  <sheetData>
    <row r="1" spans="1:2" x14ac:dyDescent="0.35">
      <c r="A1" s="18" t="s">
        <v>93</v>
      </c>
      <c r="B1" s="18" t="s">
        <v>92</v>
      </c>
    </row>
    <row r="2" spans="1:2" x14ac:dyDescent="0.35">
      <c r="A2" s="21" t="s">
        <v>95</v>
      </c>
      <c r="B2" s="21" t="s">
        <v>114</v>
      </c>
    </row>
    <row r="3" spans="1:2" x14ac:dyDescent="0.35">
      <c r="A3" s="92" t="s">
        <v>97</v>
      </c>
      <c r="B3" s="22" t="s">
        <v>102</v>
      </c>
    </row>
    <row r="4" spans="1:2" x14ac:dyDescent="0.35">
      <c r="A4" s="93" t="s">
        <v>384</v>
      </c>
      <c r="B4" s="91" t="s">
        <v>397</v>
      </c>
    </row>
    <row r="5" spans="1:2" ht="15" thickBot="1" x14ac:dyDescent="0.4">
      <c r="A5" s="24" t="s">
        <v>103</v>
      </c>
      <c r="B5" s="42" t="s">
        <v>452</v>
      </c>
    </row>
    <row r="6" spans="1:2" x14ac:dyDescent="0.35">
      <c r="A6" s="9"/>
      <c r="B6" s="9"/>
    </row>
    <row r="7" spans="1:2" x14ac:dyDescent="0.35">
      <c r="B7" s="4" t="s">
        <v>61</v>
      </c>
    </row>
    <row r="8" spans="1:2" x14ac:dyDescent="0.35">
      <c r="A8" s="41" t="s">
        <v>433</v>
      </c>
      <c r="B8" s="95"/>
    </row>
    <row r="9" spans="1:2" x14ac:dyDescent="0.35">
      <c r="A9" s="97" t="s">
        <v>93</v>
      </c>
      <c r="B9" s="100" t="s">
        <v>446</v>
      </c>
    </row>
    <row r="10" spans="1:2" x14ac:dyDescent="0.35">
      <c r="A10" s="97" t="s">
        <v>384</v>
      </c>
      <c r="B10" s="98" t="s">
        <v>447</v>
      </c>
    </row>
  </sheetData>
  <hyperlinks>
    <hyperlink ref="B7" location="Index!A1" display="Index" xr:uid="{00000000-0004-0000-0C00-000000000000}"/>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C31"/>
  <sheetViews>
    <sheetView view="pageBreakPreview" zoomScale="145" zoomScaleNormal="100" zoomScaleSheetLayoutView="145" workbookViewId="0">
      <selection activeCell="B6" sqref="B6"/>
    </sheetView>
  </sheetViews>
  <sheetFormatPr defaultColWidth="9.1796875" defaultRowHeight="14.5" x14ac:dyDescent="0.35"/>
  <cols>
    <col min="1" max="1" width="18.81640625" customWidth="1"/>
    <col min="2" max="2" width="48.1796875" customWidth="1"/>
  </cols>
  <sheetData>
    <row r="1" spans="1:3" ht="15" thickBot="1" x14ac:dyDescent="0.4"/>
    <row r="2" spans="1:3" x14ac:dyDescent="0.35">
      <c r="A2" s="17" t="s">
        <v>93</v>
      </c>
      <c r="B2" s="18" t="s">
        <v>115</v>
      </c>
    </row>
    <row r="3" spans="1:3" ht="43.5" x14ac:dyDescent="0.35">
      <c r="A3" s="20" t="s">
        <v>95</v>
      </c>
      <c r="B3" s="21" t="s">
        <v>116</v>
      </c>
    </row>
    <row r="4" spans="1:3" x14ac:dyDescent="0.35">
      <c r="A4" s="19" t="s">
        <v>97</v>
      </c>
      <c r="B4" s="22" t="s">
        <v>102</v>
      </c>
    </row>
    <row r="5" spans="1:3" x14ac:dyDescent="0.35">
      <c r="A5" s="90" t="s">
        <v>384</v>
      </c>
      <c r="B5" s="91" t="s">
        <v>398</v>
      </c>
    </row>
    <row r="6" spans="1:3" ht="15" thickBot="1" x14ac:dyDescent="0.4">
      <c r="A6" s="23" t="s">
        <v>13</v>
      </c>
      <c r="B6" s="42" t="s">
        <v>452</v>
      </c>
    </row>
    <row r="8" spans="1:3" x14ac:dyDescent="0.35">
      <c r="A8" s="41" t="s">
        <v>433</v>
      </c>
      <c r="B8" s="95"/>
      <c r="C8" s="4" t="s">
        <v>61</v>
      </c>
    </row>
    <row r="9" spans="1:3" x14ac:dyDescent="0.35">
      <c r="A9" s="97" t="s">
        <v>93</v>
      </c>
      <c r="B9" s="97" t="s">
        <v>115</v>
      </c>
    </row>
    <row r="10" spans="1:3" x14ac:dyDescent="0.35">
      <c r="A10" s="97" t="s">
        <v>384</v>
      </c>
      <c r="B10" s="101" t="s">
        <v>448</v>
      </c>
    </row>
    <row r="17" spans="1:1" x14ac:dyDescent="0.35">
      <c r="A17" s="2"/>
    </row>
    <row r="18" spans="1:1" x14ac:dyDescent="0.35">
      <c r="A18" s="2"/>
    </row>
    <row r="30" spans="1:1" x14ac:dyDescent="0.35">
      <c r="A30" s="2"/>
    </row>
    <row r="31" spans="1:1" x14ac:dyDescent="0.35">
      <c r="A31" s="2"/>
    </row>
  </sheetData>
  <hyperlinks>
    <hyperlink ref="C8" location="Index!A1" display="Index" xr:uid="{00000000-0004-0000-0D00-000000000000}"/>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B8"/>
  <sheetViews>
    <sheetView view="pageBreakPreview" zoomScale="130" zoomScaleNormal="100" zoomScaleSheetLayoutView="130" workbookViewId="0">
      <selection activeCell="B11" sqref="B11"/>
    </sheetView>
  </sheetViews>
  <sheetFormatPr defaultColWidth="9.1796875" defaultRowHeight="14.5" x14ac:dyDescent="0.35"/>
  <cols>
    <col min="1" max="1" width="37.1796875" customWidth="1"/>
    <col min="2" max="2" width="44" customWidth="1"/>
  </cols>
  <sheetData>
    <row r="1" spans="1:2" ht="15" thickBot="1" x14ac:dyDescent="0.4"/>
    <row r="2" spans="1:2" x14ac:dyDescent="0.35">
      <c r="A2" s="17" t="s">
        <v>93</v>
      </c>
      <c r="B2" s="18" t="s">
        <v>72</v>
      </c>
    </row>
    <row r="3" spans="1:2" x14ac:dyDescent="0.35">
      <c r="A3" s="20" t="s">
        <v>95</v>
      </c>
      <c r="B3" s="21" t="s">
        <v>119</v>
      </c>
    </row>
    <row r="4" spans="1:2" x14ac:dyDescent="0.35">
      <c r="A4" s="19" t="s">
        <v>97</v>
      </c>
      <c r="B4" s="22" t="s">
        <v>102</v>
      </c>
    </row>
    <row r="5" spans="1:2" x14ac:dyDescent="0.35">
      <c r="A5" s="90" t="s">
        <v>384</v>
      </c>
      <c r="B5" s="91" t="s">
        <v>399</v>
      </c>
    </row>
    <row r="6" spans="1:2" ht="15" thickBot="1" x14ac:dyDescent="0.4">
      <c r="A6" s="23" t="s">
        <v>103</v>
      </c>
      <c r="B6" s="42" t="s">
        <v>118</v>
      </c>
    </row>
    <row r="8" spans="1:2" x14ac:dyDescent="0.35">
      <c r="A8" s="4" t="s">
        <v>61</v>
      </c>
    </row>
  </sheetData>
  <hyperlinks>
    <hyperlink ref="A8" location="Index!A1" display="Index" xr:uid="{00000000-0004-0000-0E00-000000000000}"/>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7"/>
  <sheetViews>
    <sheetView view="pageBreakPreview" zoomScale="115" zoomScaleNormal="100" zoomScaleSheetLayoutView="115" workbookViewId="0">
      <selection activeCell="B7" sqref="B7"/>
    </sheetView>
  </sheetViews>
  <sheetFormatPr defaultColWidth="9.1796875" defaultRowHeight="14.5" x14ac:dyDescent="0.35"/>
  <cols>
    <col min="1" max="1" width="37.1796875" customWidth="1"/>
    <col min="2" max="2" width="44" customWidth="1"/>
  </cols>
  <sheetData>
    <row r="1" spans="1:2" ht="15" thickBot="1" x14ac:dyDescent="0.4"/>
    <row r="2" spans="1:2" x14ac:dyDescent="0.35">
      <c r="A2" s="17" t="s">
        <v>93</v>
      </c>
      <c r="B2" s="18" t="s">
        <v>117</v>
      </c>
    </row>
    <row r="3" spans="1:2" x14ac:dyDescent="0.35">
      <c r="A3" s="20" t="s">
        <v>95</v>
      </c>
      <c r="B3" s="21" t="s">
        <v>120</v>
      </c>
    </row>
    <row r="4" spans="1:2" x14ac:dyDescent="0.35">
      <c r="A4" s="19" t="s">
        <v>97</v>
      </c>
      <c r="B4" s="22" t="s">
        <v>102</v>
      </c>
    </row>
    <row r="5" spans="1:2" x14ac:dyDescent="0.35">
      <c r="A5" s="90" t="s">
        <v>384</v>
      </c>
      <c r="B5" s="91" t="s">
        <v>400</v>
      </c>
    </row>
    <row r="6" spans="1:2" ht="15" thickBot="1" x14ac:dyDescent="0.4">
      <c r="A6" s="23" t="s">
        <v>103</v>
      </c>
      <c r="B6" s="24" t="s">
        <v>118</v>
      </c>
    </row>
    <row r="7" spans="1:2" ht="29.5" thickBot="1" x14ac:dyDescent="0.4">
      <c r="A7" s="26" t="s">
        <v>121</v>
      </c>
      <c r="B7" s="27" t="s">
        <v>453</v>
      </c>
    </row>
  </sheetData>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1"/>
  <sheetViews>
    <sheetView view="pageBreakPreview" zoomScale="145" zoomScaleNormal="100" zoomScaleSheetLayoutView="145" workbookViewId="0">
      <selection activeCell="B6" sqref="B6"/>
    </sheetView>
  </sheetViews>
  <sheetFormatPr defaultRowHeight="14.5" x14ac:dyDescent="0.35"/>
  <cols>
    <col min="1" max="1" width="11.1796875" bestFit="1" customWidth="1"/>
    <col min="2" max="2" width="60.81640625" customWidth="1"/>
  </cols>
  <sheetData>
    <row r="1" spans="1:3" ht="15" thickBot="1" x14ac:dyDescent="0.4"/>
    <row r="2" spans="1:3" x14ac:dyDescent="0.35">
      <c r="A2" s="17" t="s">
        <v>93</v>
      </c>
      <c r="B2" s="18" t="s">
        <v>63</v>
      </c>
    </row>
    <row r="3" spans="1:3" x14ac:dyDescent="0.35">
      <c r="A3" s="20" t="s">
        <v>95</v>
      </c>
      <c r="B3" s="21" t="s">
        <v>122</v>
      </c>
    </row>
    <row r="4" spans="1:3" x14ac:dyDescent="0.35">
      <c r="A4" s="19" t="s">
        <v>97</v>
      </c>
      <c r="B4" s="22" t="s">
        <v>102</v>
      </c>
    </row>
    <row r="5" spans="1:3" x14ac:dyDescent="0.35">
      <c r="A5" s="90" t="s">
        <v>384</v>
      </c>
      <c r="B5" s="91" t="s">
        <v>401</v>
      </c>
    </row>
    <row r="6" spans="1:3" ht="15" thickBot="1" x14ac:dyDescent="0.4">
      <c r="A6" s="23" t="s">
        <v>103</v>
      </c>
      <c r="B6" s="24" t="s">
        <v>136</v>
      </c>
    </row>
    <row r="8" spans="1:3" x14ac:dyDescent="0.35">
      <c r="A8">
        <v>1</v>
      </c>
      <c r="B8" t="s">
        <v>60</v>
      </c>
      <c r="C8" s="4" t="s">
        <v>61</v>
      </c>
    </row>
    <row r="9" spans="1:3" x14ac:dyDescent="0.35">
      <c r="A9">
        <v>2</v>
      </c>
      <c r="B9" t="s">
        <v>90</v>
      </c>
    </row>
    <row r="10" spans="1:3" x14ac:dyDescent="0.35">
      <c r="A10">
        <v>3</v>
      </c>
      <c r="B10" s="5" t="s">
        <v>383</v>
      </c>
    </row>
    <row r="11" spans="1:3" x14ac:dyDescent="0.35">
      <c r="A11">
        <v>4</v>
      </c>
      <c r="B11" t="s">
        <v>360</v>
      </c>
    </row>
  </sheetData>
  <hyperlinks>
    <hyperlink ref="C8" location="Index!A1" display="Index" xr:uid="{00000000-0004-0000-1000-000000000000}"/>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249977111117893"/>
  </sheetPr>
  <dimension ref="A1:F16"/>
  <sheetViews>
    <sheetView view="pageBreakPreview" zoomScale="130" zoomScaleNormal="100" zoomScaleSheetLayoutView="130" workbookViewId="0">
      <selection activeCell="A8" sqref="A8"/>
    </sheetView>
  </sheetViews>
  <sheetFormatPr defaultColWidth="9.1796875" defaultRowHeight="14.5" x14ac:dyDescent="0.35"/>
  <cols>
    <col min="1" max="1" width="11.54296875" customWidth="1"/>
    <col min="2" max="2" width="73.1796875" customWidth="1"/>
    <col min="3" max="3" width="35.54296875" bestFit="1" customWidth="1"/>
  </cols>
  <sheetData>
    <row r="1" spans="1:6" ht="15" thickBot="1" x14ac:dyDescent="0.4"/>
    <row r="2" spans="1:6" x14ac:dyDescent="0.35">
      <c r="A2" s="17" t="s">
        <v>93</v>
      </c>
      <c r="B2" s="18" t="s">
        <v>244</v>
      </c>
    </row>
    <row r="3" spans="1:6" x14ac:dyDescent="0.35">
      <c r="A3" s="20" t="s">
        <v>95</v>
      </c>
      <c r="B3" s="21" t="s">
        <v>450</v>
      </c>
    </row>
    <row r="4" spans="1:6" x14ac:dyDescent="0.35">
      <c r="A4" s="19" t="s">
        <v>97</v>
      </c>
      <c r="B4" s="22" t="s">
        <v>130</v>
      </c>
    </row>
    <row r="5" spans="1:6" x14ac:dyDescent="0.35">
      <c r="A5" s="90" t="s">
        <v>384</v>
      </c>
      <c r="B5" s="91" t="s">
        <v>402</v>
      </c>
    </row>
    <row r="6" spans="1:6" ht="15" thickBot="1" x14ac:dyDescent="0.4">
      <c r="A6" s="23" t="s">
        <v>103</v>
      </c>
      <c r="B6" s="24" t="s">
        <v>132</v>
      </c>
    </row>
    <row r="8" spans="1:6" x14ac:dyDescent="0.35">
      <c r="A8" t="s">
        <v>451</v>
      </c>
      <c r="F8" s="4" t="s">
        <v>61</v>
      </c>
    </row>
    <row r="9" spans="1:6" x14ac:dyDescent="0.35">
      <c r="C9" t="s">
        <v>121</v>
      </c>
    </row>
    <row r="10" spans="1:6" x14ac:dyDescent="0.35">
      <c r="A10">
        <v>1</v>
      </c>
      <c r="B10" t="s">
        <v>128</v>
      </c>
      <c r="C10" t="s">
        <v>133</v>
      </c>
    </row>
    <row r="11" spans="1:6" x14ac:dyDescent="0.35">
      <c r="A11">
        <v>2</v>
      </c>
      <c r="B11" t="s">
        <v>129</v>
      </c>
      <c r="C11" t="s">
        <v>133</v>
      </c>
    </row>
    <row r="12" spans="1:6" x14ac:dyDescent="0.35">
      <c r="A12">
        <v>3</v>
      </c>
      <c r="B12" t="s">
        <v>304</v>
      </c>
      <c r="C12" t="s">
        <v>133</v>
      </c>
    </row>
    <row r="13" spans="1:6" x14ac:dyDescent="0.35">
      <c r="A13">
        <v>4</v>
      </c>
      <c r="B13" t="s">
        <v>341</v>
      </c>
      <c r="C13" t="s">
        <v>134</v>
      </c>
    </row>
    <row r="14" spans="1:6" x14ac:dyDescent="0.35">
      <c r="A14">
        <v>5</v>
      </c>
      <c r="B14" t="s">
        <v>342</v>
      </c>
      <c r="C14" t="s">
        <v>134</v>
      </c>
    </row>
    <row r="15" spans="1:6" x14ac:dyDescent="0.35">
      <c r="A15">
        <v>6</v>
      </c>
      <c r="B15" t="s">
        <v>200</v>
      </c>
      <c r="C15" t="s">
        <v>135</v>
      </c>
    </row>
    <row r="16" spans="1:6" ht="29" x14ac:dyDescent="0.35">
      <c r="A16">
        <v>7</v>
      </c>
      <c r="B16" s="5" t="s">
        <v>305</v>
      </c>
      <c r="C16" t="s">
        <v>135</v>
      </c>
    </row>
  </sheetData>
  <hyperlinks>
    <hyperlink ref="F8" location="Index!A1" display="Index" xr:uid="{00000000-0004-0000-1100-000000000000}"/>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10"/>
  <sheetViews>
    <sheetView view="pageBreakPreview" zoomScale="160" zoomScaleNormal="100" zoomScaleSheetLayoutView="160" workbookViewId="0">
      <selection activeCell="B6" sqref="B6"/>
    </sheetView>
  </sheetViews>
  <sheetFormatPr defaultColWidth="9.1796875" defaultRowHeight="12.5" x14ac:dyDescent="0.35"/>
  <cols>
    <col min="1" max="1" width="13.453125" style="12" customWidth="1"/>
    <col min="2" max="2" width="48.81640625" style="12" customWidth="1"/>
    <col min="3" max="16384" width="9.1796875" style="12"/>
  </cols>
  <sheetData>
    <row r="1" spans="1:3" ht="13" thickBot="1" x14ac:dyDescent="0.3">
      <c r="B1" s="13" t="s">
        <v>124</v>
      </c>
    </row>
    <row r="2" spans="1:3" ht="14.5" x14ac:dyDescent="0.35">
      <c r="A2" s="17" t="s">
        <v>93</v>
      </c>
      <c r="B2" s="18" t="s">
        <v>0</v>
      </c>
      <c r="C2" s="14"/>
    </row>
    <row r="3" spans="1:3" ht="14.5" x14ac:dyDescent="0.35">
      <c r="A3" s="20" t="s">
        <v>95</v>
      </c>
      <c r="B3" s="21" t="s">
        <v>125</v>
      </c>
    </row>
    <row r="4" spans="1:3" ht="14.5" x14ac:dyDescent="0.35">
      <c r="A4" s="19" t="s">
        <v>97</v>
      </c>
      <c r="B4" s="22" t="s">
        <v>126</v>
      </c>
    </row>
    <row r="5" spans="1:3" ht="14.5" x14ac:dyDescent="0.35">
      <c r="A5" s="90" t="s">
        <v>384</v>
      </c>
      <c r="B5" s="91" t="s">
        <v>385</v>
      </c>
    </row>
    <row r="6" spans="1:3" ht="15" thickBot="1" x14ac:dyDescent="0.4">
      <c r="A6" s="23" t="s">
        <v>13</v>
      </c>
      <c r="B6" s="42" t="s">
        <v>452</v>
      </c>
    </row>
    <row r="8" spans="1:3" ht="14.5" x14ac:dyDescent="0.35">
      <c r="A8" s="41" t="s">
        <v>433</v>
      </c>
      <c r="B8" s="95"/>
    </row>
    <row r="9" spans="1:3" ht="14.5" x14ac:dyDescent="0.35">
      <c r="A9" s="97" t="s">
        <v>93</v>
      </c>
      <c r="B9" s="3" t="s">
        <v>0</v>
      </c>
    </row>
    <row r="10" spans="1:3" ht="14.5" x14ac:dyDescent="0.35">
      <c r="A10" s="97" t="s">
        <v>384</v>
      </c>
      <c r="B10" s="98" t="s">
        <v>434</v>
      </c>
    </row>
  </sheetData>
  <hyperlinks>
    <hyperlink ref="B1" location="Index!B1" display="Index " xr:uid="{00000000-0004-0000-0100-000000000000}"/>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249977111117893"/>
  </sheetPr>
  <dimension ref="A1:D32"/>
  <sheetViews>
    <sheetView view="pageBreakPreview" zoomScaleNormal="100" zoomScaleSheetLayoutView="100" workbookViewId="0">
      <selection activeCell="A8" sqref="A8"/>
    </sheetView>
  </sheetViews>
  <sheetFormatPr defaultColWidth="9.1796875" defaultRowHeight="14.5" x14ac:dyDescent="0.35"/>
  <cols>
    <col min="1" max="1" width="34.81640625" customWidth="1"/>
    <col min="2" max="2" width="70.81640625" bestFit="1" customWidth="1"/>
    <col min="3" max="3" width="56.1796875" bestFit="1" customWidth="1"/>
  </cols>
  <sheetData>
    <row r="1" spans="1:4" ht="15" thickBot="1" x14ac:dyDescent="0.4"/>
    <row r="2" spans="1:4" x14ac:dyDescent="0.35">
      <c r="A2" s="17" t="s">
        <v>93</v>
      </c>
      <c r="B2" s="18" t="s">
        <v>131</v>
      </c>
    </row>
    <row r="3" spans="1:4" x14ac:dyDescent="0.35">
      <c r="A3" s="20" t="s">
        <v>95</v>
      </c>
      <c r="B3" s="21" t="s">
        <v>450</v>
      </c>
    </row>
    <row r="4" spans="1:4" x14ac:dyDescent="0.35">
      <c r="A4" s="19" t="s">
        <v>97</v>
      </c>
      <c r="B4" s="22" t="s">
        <v>130</v>
      </c>
    </row>
    <row r="5" spans="1:4" x14ac:dyDescent="0.35">
      <c r="A5" s="90" t="s">
        <v>384</v>
      </c>
      <c r="B5" s="91" t="s">
        <v>403</v>
      </c>
    </row>
    <row r="6" spans="1:4" ht="15" thickBot="1" x14ac:dyDescent="0.4">
      <c r="A6" s="23" t="s">
        <v>103</v>
      </c>
      <c r="B6" s="24" t="s">
        <v>203</v>
      </c>
    </row>
    <row r="7" spans="1:4" x14ac:dyDescent="0.35">
      <c r="A7" s="11"/>
    </row>
    <row r="8" spans="1:4" x14ac:dyDescent="0.35">
      <c r="A8" t="s">
        <v>454</v>
      </c>
      <c r="C8" s="4" t="s">
        <v>61</v>
      </c>
    </row>
    <row r="10" spans="1:4" x14ac:dyDescent="0.35">
      <c r="A10" t="s">
        <v>202</v>
      </c>
    </row>
    <row r="12" spans="1:4" ht="15" thickBot="1" x14ac:dyDescent="0.4"/>
    <row r="13" spans="1:4" ht="15" thickBot="1" x14ac:dyDescent="0.4">
      <c r="A13" s="28" t="s">
        <v>382</v>
      </c>
      <c r="B13" s="29" t="s">
        <v>193</v>
      </c>
      <c r="C13" s="29" t="s">
        <v>194</v>
      </c>
      <c r="D13" s="30" t="s">
        <v>13</v>
      </c>
    </row>
    <row r="14" spans="1:4" x14ac:dyDescent="0.35">
      <c r="A14" s="31" t="s">
        <v>128</v>
      </c>
      <c r="B14" s="32" t="s">
        <v>341</v>
      </c>
      <c r="C14" s="32" t="s">
        <v>195</v>
      </c>
      <c r="D14" s="33" t="s">
        <v>196</v>
      </c>
    </row>
    <row r="15" spans="1:4" x14ac:dyDescent="0.35">
      <c r="A15" s="31"/>
      <c r="B15" s="32" t="s">
        <v>342</v>
      </c>
      <c r="C15" s="32" t="s">
        <v>195</v>
      </c>
      <c r="D15" s="33" t="s">
        <v>196</v>
      </c>
    </row>
    <row r="16" spans="1:4" x14ac:dyDescent="0.35">
      <c r="A16" s="31"/>
      <c r="B16" s="32" t="s">
        <v>197</v>
      </c>
      <c r="C16" s="32" t="s">
        <v>128</v>
      </c>
      <c r="D16" s="33">
        <v>1</v>
      </c>
    </row>
    <row r="17" spans="1:4" x14ac:dyDescent="0.35">
      <c r="A17" s="34" t="s">
        <v>129</v>
      </c>
      <c r="B17" t="s">
        <v>341</v>
      </c>
      <c r="C17" s="36" t="s">
        <v>195</v>
      </c>
      <c r="D17" s="37" t="s">
        <v>196</v>
      </c>
    </row>
    <row r="18" spans="1:4" x14ac:dyDescent="0.35">
      <c r="A18" s="34"/>
      <c r="B18" t="s">
        <v>342</v>
      </c>
      <c r="C18" s="36" t="s">
        <v>195</v>
      </c>
      <c r="D18" s="37" t="s">
        <v>196</v>
      </c>
    </row>
    <row r="19" spans="1:4" x14ac:dyDescent="0.35">
      <c r="A19" s="34"/>
      <c r="B19" s="36" t="s">
        <v>197</v>
      </c>
      <c r="C19" s="36" t="s">
        <v>129</v>
      </c>
      <c r="D19" s="37">
        <v>2</v>
      </c>
    </row>
    <row r="20" spans="1:4" x14ac:dyDescent="0.35">
      <c r="A20" s="31" t="s">
        <v>304</v>
      </c>
      <c r="B20" s="32" t="s">
        <v>128</v>
      </c>
      <c r="C20" s="32" t="s">
        <v>128</v>
      </c>
      <c r="D20" s="33">
        <v>1</v>
      </c>
    </row>
    <row r="21" spans="1:4" x14ac:dyDescent="0.35">
      <c r="A21" s="31"/>
      <c r="B21" s="32" t="s">
        <v>129</v>
      </c>
      <c r="C21" s="32" t="s">
        <v>129</v>
      </c>
      <c r="D21" s="33">
        <v>2</v>
      </c>
    </row>
    <row r="22" spans="1:4" x14ac:dyDescent="0.35">
      <c r="A22" s="31"/>
      <c r="B22" s="32" t="s">
        <v>341</v>
      </c>
      <c r="C22" s="32" t="s">
        <v>19</v>
      </c>
      <c r="D22" s="33">
        <v>4</v>
      </c>
    </row>
    <row r="23" spans="1:4" x14ac:dyDescent="0.35">
      <c r="A23" s="31"/>
      <c r="B23" s="32" t="s">
        <v>342</v>
      </c>
      <c r="C23" s="32" t="s">
        <v>20</v>
      </c>
      <c r="D23" s="33">
        <v>5</v>
      </c>
    </row>
    <row r="24" spans="1:4" x14ac:dyDescent="0.35">
      <c r="A24" s="31"/>
      <c r="B24" s="32" t="s">
        <v>197</v>
      </c>
      <c r="C24" s="32" t="s">
        <v>304</v>
      </c>
      <c r="D24" s="33">
        <v>3</v>
      </c>
    </row>
    <row r="25" spans="1:4" x14ac:dyDescent="0.35">
      <c r="A25" s="34" t="s">
        <v>19</v>
      </c>
      <c r="B25" s="36" t="s">
        <v>128</v>
      </c>
      <c r="C25" s="36" t="s">
        <v>198</v>
      </c>
      <c r="D25" s="37" t="s">
        <v>199</v>
      </c>
    </row>
    <row r="26" spans="1:4" x14ac:dyDescent="0.35">
      <c r="A26" s="34"/>
      <c r="B26" s="36" t="s">
        <v>129</v>
      </c>
      <c r="C26" s="36" t="s">
        <v>198</v>
      </c>
      <c r="D26" s="37" t="s">
        <v>199</v>
      </c>
    </row>
    <row r="27" spans="1:4" x14ac:dyDescent="0.35">
      <c r="A27" s="34"/>
      <c r="B27" s="36" t="s">
        <v>197</v>
      </c>
      <c r="C27" s="36" t="s">
        <v>19</v>
      </c>
      <c r="D27" s="37">
        <v>4</v>
      </c>
    </row>
    <row r="28" spans="1:4" x14ac:dyDescent="0.35">
      <c r="A28" s="31" t="s">
        <v>20</v>
      </c>
      <c r="B28" s="32" t="s">
        <v>128</v>
      </c>
      <c r="C28" s="32" t="s">
        <v>198</v>
      </c>
      <c r="D28" s="33" t="s">
        <v>199</v>
      </c>
    </row>
    <row r="29" spans="1:4" x14ac:dyDescent="0.35">
      <c r="A29" s="31"/>
      <c r="B29" s="32" t="s">
        <v>129</v>
      </c>
      <c r="C29" s="32" t="s">
        <v>198</v>
      </c>
      <c r="D29" s="33" t="s">
        <v>199</v>
      </c>
    </row>
    <row r="30" spans="1:4" x14ac:dyDescent="0.35">
      <c r="A30" s="31"/>
      <c r="B30" s="32" t="s">
        <v>197</v>
      </c>
      <c r="C30" s="32" t="s">
        <v>20</v>
      </c>
      <c r="D30" s="33">
        <v>5</v>
      </c>
    </row>
    <row r="31" spans="1:4" x14ac:dyDescent="0.35">
      <c r="A31" s="34" t="s">
        <v>200</v>
      </c>
      <c r="B31" s="36" t="s">
        <v>197</v>
      </c>
      <c r="C31" s="36" t="s">
        <v>200</v>
      </c>
      <c r="D31" s="37">
        <v>6</v>
      </c>
    </row>
    <row r="32" spans="1:4" ht="15" thickBot="1" x14ac:dyDescent="0.4">
      <c r="A32" s="38" t="s">
        <v>201</v>
      </c>
      <c r="B32" s="39" t="s">
        <v>197</v>
      </c>
      <c r="C32" s="39" t="s">
        <v>201</v>
      </c>
      <c r="D32" s="40">
        <v>7</v>
      </c>
    </row>
  </sheetData>
  <hyperlinks>
    <hyperlink ref="C8" location="Index!A1" display="Index" xr:uid="{00000000-0004-0000-1200-000000000000}"/>
  </hyperlinks>
  <pageMargins left="0.7" right="0.7" top="0.75" bottom="0.75" header="0.3" footer="0.3"/>
  <pageSetup paperSize="9" scale="7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D9"/>
  <sheetViews>
    <sheetView view="pageBreakPreview" zoomScale="145" zoomScaleNormal="100" zoomScaleSheetLayoutView="145" workbookViewId="0">
      <selection activeCell="B5" sqref="B5"/>
    </sheetView>
  </sheetViews>
  <sheetFormatPr defaultColWidth="9.1796875" defaultRowHeight="14.5" x14ac:dyDescent="0.35"/>
  <cols>
    <col min="1" max="1" width="33.81640625" customWidth="1"/>
    <col min="2" max="2" width="48.81640625" customWidth="1"/>
  </cols>
  <sheetData>
    <row r="1" spans="1:4" ht="15" thickBot="1" x14ac:dyDescent="0.4"/>
    <row r="2" spans="1:4" x14ac:dyDescent="0.35">
      <c r="A2" s="17" t="s">
        <v>93</v>
      </c>
      <c r="B2" s="18" t="s">
        <v>232</v>
      </c>
    </row>
    <row r="3" spans="1:4" x14ac:dyDescent="0.35">
      <c r="A3" s="20" t="s">
        <v>95</v>
      </c>
      <c r="B3" s="21" t="s">
        <v>24</v>
      </c>
    </row>
    <row r="4" spans="1:4" x14ac:dyDescent="0.35">
      <c r="A4" s="19" t="s">
        <v>97</v>
      </c>
      <c r="B4" s="22" t="s">
        <v>178</v>
      </c>
    </row>
    <row r="5" spans="1:4" x14ac:dyDescent="0.35">
      <c r="A5" s="90" t="s">
        <v>384</v>
      </c>
      <c r="B5" s="91" t="s">
        <v>404</v>
      </c>
    </row>
    <row r="6" spans="1:4" ht="15" thickBot="1" x14ac:dyDescent="0.4">
      <c r="A6" s="23" t="s">
        <v>103</v>
      </c>
      <c r="B6" s="24" t="s">
        <v>188</v>
      </c>
    </row>
    <row r="8" spans="1:4" x14ac:dyDescent="0.35">
      <c r="A8" t="s">
        <v>24</v>
      </c>
      <c r="D8" s="4" t="s">
        <v>61</v>
      </c>
    </row>
    <row r="9" spans="1:4" x14ac:dyDescent="0.35">
      <c r="A9" t="s">
        <v>240</v>
      </c>
    </row>
  </sheetData>
  <hyperlinks>
    <hyperlink ref="D8" location="Index!A1" display="Index" xr:uid="{00000000-0004-0000-1300-000000000000}"/>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F20"/>
  <sheetViews>
    <sheetView view="pageBreakPreview" zoomScale="145" zoomScaleNormal="100" zoomScaleSheetLayoutView="145" workbookViewId="0">
      <selection activeCell="B5" sqref="B5"/>
    </sheetView>
  </sheetViews>
  <sheetFormatPr defaultColWidth="9.1796875" defaultRowHeight="14.5" x14ac:dyDescent="0.35"/>
  <cols>
    <col min="1" max="1" width="22.81640625" customWidth="1"/>
    <col min="2" max="2" width="53.81640625" bestFit="1" customWidth="1"/>
    <col min="3" max="3" width="14.54296875" customWidth="1"/>
    <col min="4" max="4" width="16.54296875" customWidth="1"/>
    <col min="5" max="5" width="70.1796875" customWidth="1"/>
  </cols>
  <sheetData>
    <row r="1" spans="1:6" ht="15" thickBot="1" x14ac:dyDescent="0.4"/>
    <row r="2" spans="1:6" x14ac:dyDescent="0.35">
      <c r="A2" s="17" t="s">
        <v>93</v>
      </c>
      <c r="B2" s="18" t="s">
        <v>231</v>
      </c>
    </row>
    <row r="3" spans="1:6" x14ac:dyDescent="0.35">
      <c r="A3" s="20" t="s">
        <v>95</v>
      </c>
      <c r="B3" s="21" t="s">
        <v>23</v>
      </c>
    </row>
    <row r="4" spans="1:6" x14ac:dyDescent="0.35">
      <c r="A4" s="19" t="s">
        <v>97</v>
      </c>
      <c r="B4" s="22" t="s">
        <v>266</v>
      </c>
    </row>
    <row r="5" spans="1:6" x14ac:dyDescent="0.35">
      <c r="A5" s="90" t="s">
        <v>384</v>
      </c>
      <c r="B5" s="91" t="s">
        <v>405</v>
      </c>
    </row>
    <row r="6" spans="1:6" ht="15" thickBot="1" x14ac:dyDescent="0.4">
      <c r="A6" s="23" t="s">
        <v>103</v>
      </c>
      <c r="B6" s="24" t="s">
        <v>184</v>
      </c>
    </row>
    <row r="7" spans="1:6" ht="29.5" thickBot="1" x14ac:dyDescent="0.4">
      <c r="A7" s="26" t="s">
        <v>121</v>
      </c>
      <c r="B7" s="27" t="s">
        <v>317</v>
      </c>
    </row>
    <row r="9" spans="1:6" x14ac:dyDescent="0.35">
      <c r="A9" t="s">
        <v>23</v>
      </c>
      <c r="F9" s="4" t="s">
        <v>61</v>
      </c>
    </row>
    <row r="10" spans="1:6" x14ac:dyDescent="0.35">
      <c r="A10">
        <v>1</v>
      </c>
      <c r="B10" s="35" t="s">
        <v>205</v>
      </c>
    </row>
    <row r="11" spans="1:6" x14ac:dyDescent="0.35">
      <c r="A11">
        <v>2</v>
      </c>
      <c r="B11" s="35" t="s">
        <v>206</v>
      </c>
    </row>
    <row r="12" spans="1:6" x14ac:dyDescent="0.35">
      <c r="A12">
        <v>3</v>
      </c>
      <c r="B12" s="35" t="s">
        <v>207</v>
      </c>
    </row>
    <row r="13" spans="1:6" x14ac:dyDescent="0.35">
      <c r="A13">
        <v>4</v>
      </c>
      <c r="B13" s="35" t="s">
        <v>208</v>
      </c>
    </row>
    <row r="14" spans="1:6" x14ac:dyDescent="0.35">
      <c r="A14">
        <v>5</v>
      </c>
      <c r="B14" s="35" t="s">
        <v>209</v>
      </c>
    </row>
    <row r="15" spans="1:6" x14ac:dyDescent="0.35">
      <c r="A15">
        <v>6</v>
      </c>
      <c r="B15" s="35" t="s">
        <v>210</v>
      </c>
    </row>
    <row r="16" spans="1:6" x14ac:dyDescent="0.35">
      <c r="A16">
        <v>7</v>
      </c>
      <c r="B16" s="35" t="s">
        <v>211</v>
      </c>
    </row>
    <row r="17" spans="1:2" x14ac:dyDescent="0.35">
      <c r="A17">
        <v>8</v>
      </c>
      <c r="B17" s="35" t="s">
        <v>212</v>
      </c>
    </row>
    <row r="18" spans="1:2" x14ac:dyDescent="0.35">
      <c r="A18">
        <v>9</v>
      </c>
      <c r="B18" s="35" t="s">
        <v>213</v>
      </c>
    </row>
    <row r="19" spans="1:2" x14ac:dyDescent="0.35">
      <c r="A19">
        <v>0</v>
      </c>
      <c r="B19" s="35" t="s">
        <v>214</v>
      </c>
    </row>
    <row r="20" spans="1:2" x14ac:dyDescent="0.35">
      <c r="A20" s="43" t="s">
        <v>312</v>
      </c>
      <c r="B20" s="35" t="s">
        <v>316</v>
      </c>
    </row>
  </sheetData>
  <hyperlinks>
    <hyperlink ref="F9" location="Index!A1" display="Index" xr:uid="{00000000-0004-0000-14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C10"/>
  <sheetViews>
    <sheetView view="pageBreakPreview" zoomScale="130" zoomScaleNormal="100" zoomScaleSheetLayoutView="130" workbookViewId="0">
      <selection activeCell="B6" sqref="B6"/>
    </sheetView>
  </sheetViews>
  <sheetFormatPr defaultColWidth="9.1796875" defaultRowHeight="14.5" x14ac:dyDescent="0.35"/>
  <cols>
    <col min="1" max="1" width="36.54296875" customWidth="1"/>
    <col min="2" max="2" width="74.453125" customWidth="1"/>
  </cols>
  <sheetData>
    <row r="1" spans="1:3" ht="15" thickBot="1" x14ac:dyDescent="0.4"/>
    <row r="2" spans="1:3" x14ac:dyDescent="0.35">
      <c r="A2" s="17" t="s">
        <v>93</v>
      </c>
      <c r="B2" s="18" t="s">
        <v>138</v>
      </c>
    </row>
    <row r="3" spans="1:3" x14ac:dyDescent="0.35">
      <c r="A3" s="20" t="s">
        <v>95</v>
      </c>
      <c r="B3" s="21" t="s">
        <v>215</v>
      </c>
    </row>
    <row r="4" spans="1:3" x14ac:dyDescent="0.35">
      <c r="A4" s="19" t="s">
        <v>97</v>
      </c>
      <c r="B4" s="22" t="s">
        <v>178</v>
      </c>
    </row>
    <row r="5" spans="1:3" x14ac:dyDescent="0.35">
      <c r="A5" s="90" t="s">
        <v>384</v>
      </c>
      <c r="B5" s="91" t="s">
        <v>406</v>
      </c>
    </row>
    <row r="6" spans="1:3" ht="15" thickBot="1" x14ac:dyDescent="0.4">
      <c r="A6" s="23" t="s">
        <v>103</v>
      </c>
      <c r="B6" s="24" t="s">
        <v>314</v>
      </c>
    </row>
    <row r="9" spans="1:3" x14ac:dyDescent="0.35">
      <c r="A9" t="s">
        <v>215</v>
      </c>
      <c r="C9" s="4" t="s">
        <v>61</v>
      </c>
    </row>
    <row r="10" spans="1:3" x14ac:dyDescent="0.35">
      <c r="A10" t="s">
        <v>313</v>
      </c>
    </row>
  </sheetData>
  <hyperlinks>
    <hyperlink ref="C9" location="Index!A1" display="Index" xr:uid="{00000000-0004-0000-1500-000000000000}"/>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E10"/>
  <sheetViews>
    <sheetView view="pageBreakPreview" zoomScale="160" zoomScaleNormal="100" zoomScaleSheetLayoutView="160" workbookViewId="0">
      <selection activeCell="B5" sqref="B5"/>
    </sheetView>
  </sheetViews>
  <sheetFormatPr defaultColWidth="9.1796875" defaultRowHeight="14.5" x14ac:dyDescent="0.35"/>
  <cols>
    <col min="1" max="1" width="14.81640625" customWidth="1"/>
    <col min="2" max="2" width="76.54296875" customWidth="1"/>
  </cols>
  <sheetData>
    <row r="1" spans="1:5" ht="15" thickBot="1" x14ac:dyDescent="0.4"/>
    <row r="2" spans="1:5" x14ac:dyDescent="0.35">
      <c r="A2" s="17" t="s">
        <v>93</v>
      </c>
      <c r="B2" s="18" t="s">
        <v>235</v>
      </c>
    </row>
    <row r="3" spans="1:5" x14ac:dyDescent="0.35">
      <c r="A3" s="20" t="s">
        <v>95</v>
      </c>
      <c r="B3" s="21" t="s">
        <v>146</v>
      </c>
    </row>
    <row r="4" spans="1:5" x14ac:dyDescent="0.35">
      <c r="A4" s="19" t="s">
        <v>97</v>
      </c>
      <c r="B4" s="22" t="s">
        <v>266</v>
      </c>
    </row>
    <row r="5" spans="1:5" x14ac:dyDescent="0.35">
      <c r="A5" s="90" t="s">
        <v>384</v>
      </c>
      <c r="B5" s="91" t="s">
        <v>407</v>
      </c>
    </row>
    <row r="6" spans="1:5" ht="15" thickBot="1" x14ac:dyDescent="0.4">
      <c r="A6" s="23" t="s">
        <v>103</v>
      </c>
      <c r="B6" s="24" t="s">
        <v>144</v>
      </c>
    </row>
    <row r="8" spans="1:5" x14ac:dyDescent="0.35">
      <c r="A8" t="s">
        <v>146</v>
      </c>
      <c r="E8" s="4" t="s">
        <v>61</v>
      </c>
    </row>
    <row r="9" spans="1:5" x14ac:dyDescent="0.35">
      <c r="A9">
        <v>1</v>
      </c>
      <c r="B9" t="s">
        <v>234</v>
      </c>
    </row>
    <row r="10" spans="1:5" x14ac:dyDescent="0.35">
      <c r="A10">
        <v>2</v>
      </c>
      <c r="B10" t="s">
        <v>68</v>
      </c>
    </row>
  </sheetData>
  <hyperlinks>
    <hyperlink ref="E8" location="Index!A1" display="Index" xr:uid="{00000000-0004-0000-1600-00000000000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C8"/>
  <sheetViews>
    <sheetView view="pageBreakPreview" zoomScale="190" zoomScaleNormal="100" zoomScaleSheetLayoutView="190" workbookViewId="0">
      <selection activeCell="B5" sqref="B5"/>
    </sheetView>
  </sheetViews>
  <sheetFormatPr defaultColWidth="9.1796875" defaultRowHeight="14.5" x14ac:dyDescent="0.35"/>
  <cols>
    <col min="1" max="1" width="16.1796875" customWidth="1"/>
    <col min="2" max="2" width="85.453125" customWidth="1"/>
    <col min="3" max="3" width="14.453125" customWidth="1"/>
    <col min="4" max="4" width="22.453125" customWidth="1"/>
  </cols>
  <sheetData>
    <row r="1" spans="1:3" ht="15" thickBot="1" x14ac:dyDescent="0.4"/>
    <row r="2" spans="1:3" x14ac:dyDescent="0.35">
      <c r="A2" s="17" t="s">
        <v>93</v>
      </c>
      <c r="B2" s="18" t="s">
        <v>236</v>
      </c>
    </row>
    <row r="3" spans="1:3" x14ac:dyDescent="0.35">
      <c r="A3" s="20" t="s">
        <v>95</v>
      </c>
      <c r="B3" s="21" t="s">
        <v>145</v>
      </c>
    </row>
    <row r="4" spans="1:3" x14ac:dyDescent="0.35">
      <c r="A4" s="19" t="s">
        <v>97</v>
      </c>
      <c r="B4" s="22" t="s">
        <v>267</v>
      </c>
    </row>
    <row r="5" spans="1:3" x14ac:dyDescent="0.35">
      <c r="A5" s="90" t="s">
        <v>384</v>
      </c>
      <c r="B5" s="91" t="s">
        <v>408</v>
      </c>
    </row>
    <row r="6" spans="1:3" ht="15" thickBot="1" x14ac:dyDescent="0.4">
      <c r="A6" s="23" t="s">
        <v>103</v>
      </c>
      <c r="B6" s="25" t="s">
        <v>183</v>
      </c>
    </row>
    <row r="8" spans="1:3" x14ac:dyDescent="0.35">
      <c r="C8" s="4" t="s">
        <v>61</v>
      </c>
    </row>
  </sheetData>
  <hyperlinks>
    <hyperlink ref="C8" location="Index!A1" display="Index" xr:uid="{00000000-0004-0000-1700-000000000000}"/>
    <hyperlink ref="B6" location="'County of Origin'!A1" display="As per County of Origin Code" xr:uid="{00000000-0004-0000-1700-000001000000}"/>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C33"/>
  <sheetViews>
    <sheetView view="pageBreakPreview" zoomScale="160" zoomScaleNormal="100" zoomScaleSheetLayoutView="160" workbookViewId="0">
      <selection activeCell="B5" sqref="B5"/>
    </sheetView>
  </sheetViews>
  <sheetFormatPr defaultColWidth="9.1796875" defaultRowHeight="14.5" x14ac:dyDescent="0.35"/>
  <cols>
    <col min="1" max="1" width="11.1796875" bestFit="1" customWidth="1"/>
    <col min="2" max="2" width="80.1796875" customWidth="1"/>
    <col min="3" max="3" width="16.1796875" customWidth="1"/>
    <col min="4" max="4" width="10.54296875" customWidth="1"/>
    <col min="5" max="5" width="27" customWidth="1"/>
  </cols>
  <sheetData>
    <row r="1" spans="1:3" ht="15" thickBot="1" x14ac:dyDescent="0.4"/>
    <row r="2" spans="1:3" x14ac:dyDescent="0.35">
      <c r="A2" s="17" t="s">
        <v>93</v>
      </c>
      <c r="B2" s="18" t="s">
        <v>237</v>
      </c>
    </row>
    <row r="3" spans="1:3" x14ac:dyDescent="0.35">
      <c r="A3" s="20" t="s">
        <v>95</v>
      </c>
      <c r="B3" s="21" t="s">
        <v>241</v>
      </c>
    </row>
    <row r="4" spans="1:3" x14ac:dyDescent="0.35">
      <c r="A4" s="19" t="s">
        <v>97</v>
      </c>
      <c r="B4" s="22" t="s">
        <v>268</v>
      </c>
    </row>
    <row r="5" spans="1:3" x14ac:dyDescent="0.35">
      <c r="A5" s="90" t="s">
        <v>384</v>
      </c>
      <c r="B5" s="91" t="s">
        <v>409</v>
      </c>
    </row>
    <row r="6" spans="1:3" ht="15" thickBot="1" x14ac:dyDescent="0.4">
      <c r="A6" s="23" t="s">
        <v>103</v>
      </c>
      <c r="B6" s="25" t="s">
        <v>147</v>
      </c>
    </row>
    <row r="8" spans="1:3" x14ac:dyDescent="0.35">
      <c r="C8" s="4" t="s">
        <v>61</v>
      </c>
    </row>
    <row r="9" spans="1:3" x14ac:dyDescent="0.35">
      <c r="B9" t="s">
        <v>337</v>
      </c>
    </row>
    <row r="11" spans="1:3" x14ac:dyDescent="0.35">
      <c r="A11" s="2"/>
      <c r="B11" s="2"/>
      <c r="C11" s="2"/>
    </row>
    <row r="12" spans="1:3" x14ac:dyDescent="0.35">
      <c r="A12" s="2"/>
      <c r="B12" s="2"/>
      <c r="C12" s="2"/>
    </row>
    <row r="13" spans="1:3" x14ac:dyDescent="0.35">
      <c r="A13" s="2"/>
      <c r="B13" s="2"/>
      <c r="C13" s="2"/>
    </row>
    <row r="14" spans="1:3" x14ac:dyDescent="0.35">
      <c r="A14" s="2"/>
      <c r="B14" s="2"/>
      <c r="C14" s="2"/>
    </row>
    <row r="15" spans="1:3" x14ac:dyDescent="0.35">
      <c r="A15" s="2"/>
      <c r="B15" s="2"/>
      <c r="C15" s="2"/>
    </row>
    <row r="16" spans="1:3" x14ac:dyDescent="0.35">
      <c r="A16" s="2"/>
      <c r="B16" s="2"/>
      <c r="C16" s="2"/>
    </row>
    <row r="17" spans="1:3" x14ac:dyDescent="0.35">
      <c r="A17" s="2"/>
      <c r="B17" s="2"/>
      <c r="C17" s="2"/>
    </row>
    <row r="18" spans="1:3" x14ac:dyDescent="0.35">
      <c r="A18" s="2"/>
      <c r="B18" s="2"/>
      <c r="C18" s="2"/>
    </row>
    <row r="19" spans="1:3" x14ac:dyDescent="0.35">
      <c r="A19" s="2"/>
      <c r="B19" s="2"/>
      <c r="C19" s="2"/>
    </row>
    <row r="20" spans="1:3" x14ac:dyDescent="0.35">
      <c r="A20" s="2"/>
      <c r="B20" s="2"/>
      <c r="C20" s="2"/>
    </row>
    <row r="21" spans="1:3" x14ac:dyDescent="0.35">
      <c r="A21" s="2"/>
      <c r="B21" s="2"/>
      <c r="C21" s="2"/>
    </row>
    <row r="22" spans="1:3" x14ac:dyDescent="0.35">
      <c r="A22" s="2"/>
      <c r="B22" s="2"/>
      <c r="C22" s="2"/>
    </row>
    <row r="23" spans="1:3" x14ac:dyDescent="0.35">
      <c r="A23" s="2"/>
      <c r="B23" s="2"/>
      <c r="C23" s="2"/>
    </row>
    <row r="24" spans="1:3" x14ac:dyDescent="0.35">
      <c r="A24" s="2"/>
      <c r="B24" s="2"/>
      <c r="C24" s="2"/>
    </row>
    <row r="25" spans="1:3" x14ac:dyDescent="0.35">
      <c r="A25" s="2"/>
      <c r="B25" s="2"/>
      <c r="C25" s="2"/>
    </row>
    <row r="26" spans="1:3" x14ac:dyDescent="0.35">
      <c r="A26" s="2"/>
      <c r="B26" s="2"/>
      <c r="C26" s="2"/>
    </row>
    <row r="27" spans="1:3" x14ac:dyDescent="0.35">
      <c r="A27" s="2"/>
      <c r="B27" s="2"/>
      <c r="C27" s="2"/>
    </row>
    <row r="28" spans="1:3" x14ac:dyDescent="0.35">
      <c r="A28" s="2"/>
      <c r="B28" s="2"/>
      <c r="C28" s="2"/>
    </row>
    <row r="29" spans="1:3" x14ac:dyDescent="0.35">
      <c r="A29" s="2"/>
      <c r="B29" s="2"/>
      <c r="C29" s="2"/>
    </row>
    <row r="30" spans="1:3" x14ac:dyDescent="0.35">
      <c r="A30" s="2"/>
      <c r="B30" s="2"/>
      <c r="C30" s="2"/>
    </row>
    <row r="31" spans="1:3" x14ac:dyDescent="0.35">
      <c r="A31" s="2"/>
      <c r="B31" s="2"/>
      <c r="C31" s="2"/>
    </row>
    <row r="32" spans="1:3" x14ac:dyDescent="0.35">
      <c r="A32" s="2"/>
      <c r="B32" s="2"/>
      <c r="C32" s="2"/>
    </row>
    <row r="33" spans="1:3" x14ac:dyDescent="0.35">
      <c r="A33" s="2"/>
      <c r="B33" s="2"/>
      <c r="C33" s="2"/>
    </row>
  </sheetData>
  <hyperlinks>
    <hyperlink ref="C8" location="Index!A1" display="Index" xr:uid="{00000000-0004-0000-1800-000000000000}"/>
    <hyperlink ref="B6" location="Domiciliary!A1" display="As per Domiciliary Code" xr:uid="{00000000-0004-0000-1800-000001000000}"/>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D24"/>
  <sheetViews>
    <sheetView view="pageBreakPreview" zoomScaleNormal="100" zoomScaleSheetLayoutView="100" workbookViewId="0">
      <selection activeCell="B5" sqref="B5"/>
    </sheetView>
  </sheetViews>
  <sheetFormatPr defaultColWidth="9.1796875" defaultRowHeight="14.5" x14ac:dyDescent="0.35"/>
  <cols>
    <col min="1" max="1" width="13.81640625" customWidth="1"/>
    <col min="2" max="2" width="78.54296875" customWidth="1"/>
  </cols>
  <sheetData>
    <row r="1" spans="1:4" ht="15" thickBot="1" x14ac:dyDescent="0.4"/>
    <row r="2" spans="1:4" x14ac:dyDescent="0.35">
      <c r="A2" s="17" t="s">
        <v>93</v>
      </c>
      <c r="B2" s="18" t="s">
        <v>238</v>
      </c>
    </row>
    <row r="3" spans="1:4" x14ac:dyDescent="0.35">
      <c r="A3" s="20" t="s">
        <v>95</v>
      </c>
      <c r="B3" s="21" t="s">
        <v>216</v>
      </c>
    </row>
    <row r="4" spans="1:4" x14ac:dyDescent="0.35">
      <c r="A4" s="19" t="s">
        <v>97</v>
      </c>
      <c r="B4" s="22" t="s">
        <v>266</v>
      </c>
    </row>
    <row r="5" spans="1:4" x14ac:dyDescent="0.35">
      <c r="A5" s="90" t="s">
        <v>384</v>
      </c>
      <c r="B5" s="91" t="s">
        <v>410</v>
      </c>
    </row>
    <row r="6" spans="1:4" ht="15" thickBot="1" x14ac:dyDescent="0.4">
      <c r="A6" s="23" t="s">
        <v>103</v>
      </c>
      <c r="B6" s="24" t="s">
        <v>315</v>
      </c>
    </row>
    <row r="8" spans="1:4" x14ac:dyDescent="0.35">
      <c r="A8" t="s">
        <v>216</v>
      </c>
      <c r="D8" s="4" t="s">
        <v>61</v>
      </c>
    </row>
    <row r="10" spans="1:4" x14ac:dyDescent="0.35">
      <c r="A10">
        <v>1</v>
      </c>
      <c r="B10" t="s">
        <v>25</v>
      </c>
    </row>
    <row r="11" spans="1:4" x14ac:dyDescent="0.35">
      <c r="A11">
        <v>2</v>
      </c>
      <c r="B11" t="s">
        <v>26</v>
      </c>
    </row>
    <row r="12" spans="1:4" x14ac:dyDescent="0.35">
      <c r="A12">
        <v>3</v>
      </c>
      <c r="B12" t="s">
        <v>27</v>
      </c>
    </row>
    <row r="13" spans="1:4" x14ac:dyDescent="0.35">
      <c r="A13">
        <v>4</v>
      </c>
      <c r="B13" t="s">
        <v>81</v>
      </c>
    </row>
    <row r="14" spans="1:4" x14ac:dyDescent="0.35">
      <c r="A14">
        <v>5</v>
      </c>
      <c r="B14" t="s">
        <v>28</v>
      </c>
    </row>
    <row r="15" spans="1:4" x14ac:dyDescent="0.35">
      <c r="A15">
        <v>6</v>
      </c>
      <c r="B15" t="s">
        <v>310</v>
      </c>
    </row>
    <row r="16" spans="1:4" x14ac:dyDescent="0.35">
      <c r="A16">
        <v>7</v>
      </c>
      <c r="B16" t="s">
        <v>29</v>
      </c>
    </row>
    <row r="17" spans="1:2" x14ac:dyDescent="0.35">
      <c r="A17">
        <v>8</v>
      </c>
      <c r="B17" t="s">
        <v>30</v>
      </c>
    </row>
    <row r="18" spans="1:2" x14ac:dyDescent="0.35">
      <c r="A18">
        <v>9</v>
      </c>
      <c r="B18" t="s">
        <v>31</v>
      </c>
    </row>
    <row r="19" spans="1:2" x14ac:dyDescent="0.35">
      <c r="A19">
        <v>10</v>
      </c>
      <c r="B19" t="s">
        <v>32</v>
      </c>
    </row>
    <row r="20" spans="1:2" x14ac:dyDescent="0.35">
      <c r="A20">
        <v>11</v>
      </c>
      <c r="B20" t="s">
        <v>82</v>
      </c>
    </row>
    <row r="21" spans="1:2" x14ac:dyDescent="0.35">
      <c r="A21">
        <v>12</v>
      </c>
      <c r="B21" t="s">
        <v>11</v>
      </c>
    </row>
    <row r="22" spans="1:2" x14ac:dyDescent="0.35">
      <c r="A22">
        <v>13</v>
      </c>
      <c r="B22" t="s">
        <v>33</v>
      </c>
    </row>
    <row r="23" spans="1:2" x14ac:dyDescent="0.35">
      <c r="A23">
        <v>14</v>
      </c>
      <c r="B23" t="s">
        <v>34</v>
      </c>
    </row>
    <row r="24" spans="1:2" x14ac:dyDescent="0.35">
      <c r="A24">
        <v>15</v>
      </c>
      <c r="B24" t="s">
        <v>154</v>
      </c>
    </row>
  </sheetData>
  <hyperlinks>
    <hyperlink ref="D8" location="Index!A1" display="Index" xr:uid="{00000000-0004-0000-1900-000000000000}"/>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H12"/>
  <sheetViews>
    <sheetView view="pageBreakPreview" zoomScale="145" zoomScaleNormal="100" zoomScaleSheetLayoutView="145" workbookViewId="0">
      <selection activeCell="B6" sqref="B6"/>
    </sheetView>
  </sheetViews>
  <sheetFormatPr defaultColWidth="9.1796875" defaultRowHeight="14.5" x14ac:dyDescent="0.35"/>
  <cols>
    <col min="1" max="1" width="16.81640625" customWidth="1"/>
    <col min="2" max="2" width="77.1796875" bestFit="1" customWidth="1"/>
    <col min="3" max="3" width="30.81640625" customWidth="1"/>
  </cols>
  <sheetData>
    <row r="1" spans="1:8" ht="15" thickBot="1" x14ac:dyDescent="0.4"/>
    <row r="2" spans="1:8" x14ac:dyDescent="0.35">
      <c r="A2" s="17" t="s">
        <v>93</v>
      </c>
      <c r="B2" s="18" t="s">
        <v>233</v>
      </c>
    </row>
    <row r="3" spans="1:8" x14ac:dyDescent="0.35">
      <c r="A3" s="20" t="s">
        <v>95</v>
      </c>
      <c r="B3" s="21" t="s">
        <v>139</v>
      </c>
    </row>
    <row r="4" spans="1:8" x14ac:dyDescent="0.35">
      <c r="A4" s="19" t="s">
        <v>97</v>
      </c>
      <c r="B4" s="22" t="s">
        <v>266</v>
      </c>
    </row>
    <row r="5" spans="1:8" x14ac:dyDescent="0.35">
      <c r="A5" s="90" t="s">
        <v>384</v>
      </c>
      <c r="B5" s="91" t="s">
        <v>411</v>
      </c>
    </row>
    <row r="6" spans="1:8" ht="15" thickBot="1" x14ac:dyDescent="0.4">
      <c r="A6" s="23" t="s">
        <v>103</v>
      </c>
      <c r="B6" s="24" t="s">
        <v>182</v>
      </c>
    </row>
    <row r="7" spans="1:8" ht="15" thickBot="1" x14ac:dyDescent="0.4">
      <c r="A7" s="26" t="s">
        <v>121</v>
      </c>
      <c r="B7" s="27" t="s">
        <v>242</v>
      </c>
    </row>
    <row r="9" spans="1:8" x14ac:dyDescent="0.35">
      <c r="A9" t="s">
        <v>21</v>
      </c>
      <c r="H9" s="4" t="s">
        <v>61</v>
      </c>
    </row>
    <row r="10" spans="1:8" x14ac:dyDescent="0.35">
      <c r="A10">
        <v>1</v>
      </c>
      <c r="B10" t="s">
        <v>77</v>
      </c>
    </row>
    <row r="11" spans="1:8" x14ac:dyDescent="0.35">
      <c r="A11">
        <v>2</v>
      </c>
      <c r="B11" t="s">
        <v>78</v>
      </c>
    </row>
    <row r="12" spans="1:8" x14ac:dyDescent="0.35">
      <c r="A12">
        <v>3</v>
      </c>
      <c r="B12" t="s">
        <v>79</v>
      </c>
    </row>
  </sheetData>
  <hyperlinks>
    <hyperlink ref="H9" location="Index!A1" display="Index" xr:uid="{00000000-0004-0000-1A00-000000000000}"/>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H14"/>
  <sheetViews>
    <sheetView view="pageBreakPreview" zoomScale="145" zoomScaleNormal="100" zoomScaleSheetLayoutView="145" workbookViewId="0">
      <selection activeCell="B5" sqref="B5"/>
    </sheetView>
  </sheetViews>
  <sheetFormatPr defaultColWidth="9.1796875" defaultRowHeight="14.5" x14ac:dyDescent="0.35"/>
  <cols>
    <col min="1" max="1" width="30.81640625" customWidth="1"/>
    <col min="2" max="2" width="74.81640625" bestFit="1" customWidth="1"/>
  </cols>
  <sheetData>
    <row r="1" spans="1:8" ht="15" thickBot="1" x14ac:dyDescent="0.4"/>
    <row r="2" spans="1:8" x14ac:dyDescent="0.35">
      <c r="A2" s="17" t="s">
        <v>93</v>
      </c>
      <c r="B2" s="18" t="s">
        <v>137</v>
      </c>
    </row>
    <row r="3" spans="1:8" x14ac:dyDescent="0.35">
      <c r="A3" s="20" t="s">
        <v>95</v>
      </c>
      <c r="B3" s="21" t="s">
        <v>22</v>
      </c>
    </row>
    <row r="4" spans="1:8" x14ac:dyDescent="0.35">
      <c r="A4" s="19" t="s">
        <v>97</v>
      </c>
      <c r="B4" s="22" t="s">
        <v>338</v>
      </c>
    </row>
    <row r="5" spans="1:8" x14ac:dyDescent="0.35">
      <c r="A5" s="90" t="s">
        <v>384</v>
      </c>
      <c r="B5" s="91" t="s">
        <v>412</v>
      </c>
    </row>
    <row r="6" spans="1:8" ht="15" thickBot="1" x14ac:dyDescent="0.4">
      <c r="A6" s="23" t="s">
        <v>103</v>
      </c>
      <c r="B6" s="24" t="s">
        <v>155</v>
      </c>
    </row>
    <row r="7" spans="1:8" ht="15" thickBot="1" x14ac:dyDescent="0.4">
      <c r="A7" s="26" t="s">
        <v>121</v>
      </c>
      <c r="B7" s="27" t="s">
        <v>242</v>
      </c>
    </row>
    <row r="9" spans="1:8" x14ac:dyDescent="0.35">
      <c r="A9" t="s">
        <v>22</v>
      </c>
      <c r="H9" s="4" t="s">
        <v>61</v>
      </c>
    </row>
    <row r="10" spans="1:8" x14ac:dyDescent="0.35">
      <c r="A10">
        <v>1</v>
      </c>
      <c r="B10" t="s">
        <v>142</v>
      </c>
    </row>
    <row r="11" spans="1:8" x14ac:dyDescent="0.35">
      <c r="A11">
        <v>2</v>
      </c>
      <c r="B11" t="s">
        <v>143</v>
      </c>
    </row>
    <row r="12" spans="1:8" x14ac:dyDescent="0.35">
      <c r="A12">
        <v>3</v>
      </c>
      <c r="B12" t="s">
        <v>141</v>
      </c>
    </row>
    <row r="13" spans="1:8" x14ac:dyDescent="0.35">
      <c r="A13">
        <v>4</v>
      </c>
      <c r="B13" t="s">
        <v>204</v>
      </c>
    </row>
    <row r="14" spans="1:8" x14ac:dyDescent="0.35">
      <c r="A14">
        <v>5</v>
      </c>
      <c r="B14" t="s">
        <v>80</v>
      </c>
    </row>
  </sheetData>
  <hyperlinks>
    <hyperlink ref="H9" location="Index!A1" display="Index" xr:uid="{00000000-0004-0000-1B00-000000000000}"/>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B10"/>
  <sheetViews>
    <sheetView view="pageBreakPreview" zoomScale="115" zoomScaleNormal="100" zoomScaleSheetLayoutView="115" workbookViewId="0">
      <selection activeCell="B6" sqref="B6"/>
    </sheetView>
  </sheetViews>
  <sheetFormatPr defaultColWidth="9.1796875" defaultRowHeight="13" x14ac:dyDescent="0.35"/>
  <cols>
    <col min="1" max="1" width="17.81640625" style="95" customWidth="1"/>
    <col min="2" max="2" width="54.81640625" style="95" customWidth="1"/>
    <col min="3" max="16384" width="9.1796875" style="95"/>
  </cols>
  <sheetData>
    <row r="1" spans="1:2" ht="13.5" thickBot="1" x14ac:dyDescent="0.35">
      <c r="B1" s="96" t="s">
        <v>124</v>
      </c>
    </row>
    <row r="2" spans="1:2" ht="14.5" x14ac:dyDescent="0.35">
      <c r="A2" s="17" t="s">
        <v>93</v>
      </c>
      <c r="B2" s="18" t="s">
        <v>1</v>
      </c>
    </row>
    <row r="3" spans="1:2" ht="101.5" x14ac:dyDescent="0.35">
      <c r="A3" s="20" t="s">
        <v>95</v>
      </c>
      <c r="B3" s="21" t="s">
        <v>127</v>
      </c>
    </row>
    <row r="4" spans="1:2" ht="14.5" x14ac:dyDescent="0.35">
      <c r="A4" s="19" t="s">
        <v>97</v>
      </c>
      <c r="B4" s="22" t="s">
        <v>102</v>
      </c>
    </row>
    <row r="5" spans="1:2" ht="14.5" x14ac:dyDescent="0.35">
      <c r="A5" s="90" t="s">
        <v>384</v>
      </c>
      <c r="B5" s="91" t="s">
        <v>386</v>
      </c>
    </row>
    <row r="6" spans="1:2" ht="15" thickBot="1" x14ac:dyDescent="0.4">
      <c r="A6" s="23" t="s">
        <v>13</v>
      </c>
      <c r="B6" s="42" t="s">
        <v>452</v>
      </c>
    </row>
    <row r="8" spans="1:2" ht="14.5" x14ac:dyDescent="0.35">
      <c r="A8" s="41" t="s">
        <v>433</v>
      </c>
    </row>
    <row r="9" spans="1:2" ht="14.5" x14ac:dyDescent="0.35">
      <c r="A9" s="97" t="s">
        <v>93</v>
      </c>
      <c r="B9" s="97" t="s">
        <v>1</v>
      </c>
    </row>
    <row r="10" spans="1:2" ht="14.5" x14ac:dyDescent="0.35">
      <c r="A10" s="97" t="s">
        <v>384</v>
      </c>
      <c r="B10" s="98" t="s">
        <v>432</v>
      </c>
    </row>
  </sheetData>
  <hyperlinks>
    <hyperlink ref="B1" location="Index!B1" display="Index " xr:uid="{00000000-0004-0000-0200-000000000000}"/>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59999389629810485"/>
  </sheetPr>
  <dimension ref="A1:C24"/>
  <sheetViews>
    <sheetView view="pageBreakPreview" zoomScale="145" zoomScaleNormal="100" zoomScaleSheetLayoutView="145" workbookViewId="0">
      <selection activeCell="B5" sqref="B5"/>
    </sheetView>
  </sheetViews>
  <sheetFormatPr defaultColWidth="9.1796875" defaultRowHeight="14.5" x14ac:dyDescent="0.35"/>
  <cols>
    <col min="1" max="1" width="19.81640625" customWidth="1"/>
    <col min="2" max="2" width="53.81640625" customWidth="1"/>
  </cols>
  <sheetData>
    <row r="1" spans="1:3" ht="15" thickBot="1" x14ac:dyDescent="0.4"/>
    <row r="2" spans="1:3" x14ac:dyDescent="0.35">
      <c r="A2" s="17" t="s">
        <v>93</v>
      </c>
      <c r="B2" s="18" t="s">
        <v>62</v>
      </c>
    </row>
    <row r="3" spans="1:3" x14ac:dyDescent="0.35">
      <c r="A3" s="20" t="s">
        <v>95</v>
      </c>
      <c r="B3" s="21" t="s">
        <v>153</v>
      </c>
    </row>
    <row r="4" spans="1:3" x14ac:dyDescent="0.35">
      <c r="A4" s="19" t="s">
        <v>97</v>
      </c>
      <c r="B4" s="22" t="s">
        <v>266</v>
      </c>
    </row>
    <row r="5" spans="1:3" x14ac:dyDescent="0.35">
      <c r="A5" s="90" t="s">
        <v>384</v>
      </c>
      <c r="B5" s="91" t="s">
        <v>413</v>
      </c>
    </row>
    <row r="6" spans="1:3" ht="15" thickBot="1" x14ac:dyDescent="0.4">
      <c r="A6" s="23" t="s">
        <v>103</v>
      </c>
      <c r="B6" s="24" t="s">
        <v>152</v>
      </c>
    </row>
    <row r="7" spans="1:3" ht="15" thickBot="1" x14ac:dyDescent="0.4">
      <c r="A7" s="26" t="s">
        <v>121</v>
      </c>
      <c r="B7" s="27" t="s">
        <v>303</v>
      </c>
    </row>
    <row r="9" spans="1:3" x14ac:dyDescent="0.35">
      <c r="A9" t="s">
        <v>35</v>
      </c>
      <c r="C9" s="4" t="s">
        <v>61</v>
      </c>
    </row>
    <row r="10" spans="1:3" x14ac:dyDescent="0.35">
      <c r="B10" t="s">
        <v>36</v>
      </c>
    </row>
    <row r="11" spans="1:3" x14ac:dyDescent="0.35">
      <c r="A11">
        <v>1</v>
      </c>
      <c r="B11" t="s">
        <v>37</v>
      </c>
    </row>
    <row r="12" spans="1:3" x14ac:dyDescent="0.35">
      <c r="A12">
        <v>2</v>
      </c>
      <c r="B12" t="s">
        <v>38</v>
      </c>
    </row>
    <row r="13" spans="1:3" x14ac:dyDescent="0.35">
      <c r="A13">
        <v>3</v>
      </c>
      <c r="B13" t="s">
        <v>39</v>
      </c>
    </row>
    <row r="14" spans="1:3" x14ac:dyDescent="0.35">
      <c r="A14">
        <v>4</v>
      </c>
      <c r="B14" t="s">
        <v>40</v>
      </c>
    </row>
    <row r="15" spans="1:3" x14ac:dyDescent="0.35">
      <c r="A15">
        <v>5</v>
      </c>
      <c r="B15" t="s">
        <v>41</v>
      </c>
    </row>
    <row r="16" spans="1:3" x14ac:dyDescent="0.35">
      <c r="A16">
        <v>6</v>
      </c>
      <c r="B16" t="s">
        <v>42</v>
      </c>
    </row>
    <row r="17" spans="1:2" x14ac:dyDescent="0.35">
      <c r="A17">
        <v>7</v>
      </c>
      <c r="B17" t="s">
        <v>43</v>
      </c>
    </row>
    <row r="18" spans="1:2" x14ac:dyDescent="0.35">
      <c r="A18">
        <v>8</v>
      </c>
      <c r="B18" t="s">
        <v>44</v>
      </c>
    </row>
    <row r="19" spans="1:2" x14ac:dyDescent="0.35">
      <c r="A19">
        <v>9</v>
      </c>
      <c r="B19" t="s">
        <v>83</v>
      </c>
    </row>
    <row r="20" spans="1:2" x14ac:dyDescent="0.35">
      <c r="A20">
        <v>10</v>
      </c>
      <c r="B20" t="s">
        <v>84</v>
      </c>
    </row>
    <row r="21" spans="1:2" x14ac:dyDescent="0.35">
      <c r="A21">
        <v>11</v>
      </c>
      <c r="B21" t="s">
        <v>85</v>
      </c>
    </row>
    <row r="22" spans="1:2" x14ac:dyDescent="0.35">
      <c r="A22">
        <v>12</v>
      </c>
      <c r="B22" t="s">
        <v>149</v>
      </c>
    </row>
    <row r="23" spans="1:2" x14ac:dyDescent="0.35">
      <c r="A23">
        <v>13</v>
      </c>
      <c r="B23" t="s">
        <v>150</v>
      </c>
    </row>
    <row r="24" spans="1:2" x14ac:dyDescent="0.35">
      <c r="A24">
        <v>14</v>
      </c>
      <c r="B24" t="s">
        <v>151</v>
      </c>
    </row>
  </sheetData>
  <hyperlinks>
    <hyperlink ref="C9" location="Index!A1" display="Index" xr:uid="{00000000-0004-0000-1C00-000000000000}"/>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C13"/>
  <sheetViews>
    <sheetView view="pageBreakPreview" zoomScale="145" zoomScaleNormal="100" zoomScaleSheetLayoutView="145" workbookViewId="0">
      <selection activeCell="B5" sqref="B5"/>
    </sheetView>
  </sheetViews>
  <sheetFormatPr defaultRowHeight="14.5" x14ac:dyDescent="0.35"/>
  <cols>
    <col min="1" max="1" width="12.1796875" customWidth="1"/>
    <col min="2" max="2" width="102.81640625" customWidth="1"/>
    <col min="3" max="3" width="38.81640625" customWidth="1"/>
  </cols>
  <sheetData>
    <row r="1" spans="1:3" ht="15" thickBot="1" x14ac:dyDescent="0.4"/>
    <row r="2" spans="1:3" x14ac:dyDescent="0.35">
      <c r="A2" s="17" t="s">
        <v>93</v>
      </c>
      <c r="B2" s="18" t="s">
        <v>370</v>
      </c>
    </row>
    <row r="3" spans="1:3" x14ac:dyDescent="0.35">
      <c r="A3" s="20" t="s">
        <v>95</v>
      </c>
      <c r="B3" s="21" t="s">
        <v>369</v>
      </c>
    </row>
    <row r="4" spans="1:3" x14ac:dyDescent="0.35">
      <c r="A4" s="19" t="s">
        <v>97</v>
      </c>
      <c r="B4" s="22" t="s">
        <v>266</v>
      </c>
    </row>
    <row r="5" spans="1:3" x14ac:dyDescent="0.35">
      <c r="A5" s="90" t="s">
        <v>384</v>
      </c>
      <c r="B5" s="91" t="s">
        <v>414</v>
      </c>
    </row>
    <row r="6" spans="1:3" ht="15" thickBot="1" x14ac:dyDescent="0.4">
      <c r="A6" s="23" t="s">
        <v>103</v>
      </c>
      <c r="B6" s="24" t="s">
        <v>182</v>
      </c>
    </row>
    <row r="7" spans="1:3" ht="15" thickBot="1" x14ac:dyDescent="0.4">
      <c r="A7" s="26" t="s">
        <v>121</v>
      </c>
      <c r="B7" s="27" t="s">
        <v>365</v>
      </c>
    </row>
    <row r="9" spans="1:3" x14ac:dyDescent="0.35">
      <c r="A9" t="s">
        <v>369</v>
      </c>
    </row>
    <row r="10" spans="1:3" x14ac:dyDescent="0.35">
      <c r="C10" s="4" t="s">
        <v>61</v>
      </c>
    </row>
    <row r="11" spans="1:3" x14ac:dyDescent="0.35">
      <c r="A11">
        <v>1</v>
      </c>
      <c r="B11" s="35" t="s">
        <v>362</v>
      </c>
    </row>
    <row r="12" spans="1:3" x14ac:dyDescent="0.35">
      <c r="A12">
        <v>2</v>
      </c>
      <c r="B12" s="35" t="s">
        <v>363</v>
      </c>
    </row>
    <row r="13" spans="1:3" x14ac:dyDescent="0.35">
      <c r="A13">
        <v>3</v>
      </c>
      <c r="B13" s="35" t="s">
        <v>364</v>
      </c>
    </row>
  </sheetData>
  <hyperlinks>
    <hyperlink ref="C10" location="Index!A1" display="Index" xr:uid="{00000000-0004-0000-1D00-000000000000}"/>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tint="0.59999389629810485"/>
  </sheetPr>
  <dimension ref="A1:C14"/>
  <sheetViews>
    <sheetView view="pageBreakPreview" zoomScaleNormal="100" zoomScaleSheetLayoutView="100" workbookViewId="0">
      <selection activeCell="B5" sqref="B5"/>
    </sheetView>
  </sheetViews>
  <sheetFormatPr defaultRowHeight="14.5" x14ac:dyDescent="0.35"/>
  <cols>
    <col min="1" max="1" width="26.81640625" customWidth="1"/>
    <col min="2" max="2" width="83.453125" customWidth="1"/>
  </cols>
  <sheetData>
    <row r="1" spans="1:3" ht="15" thickBot="1" x14ac:dyDescent="0.4"/>
    <row r="2" spans="1:3" x14ac:dyDescent="0.35">
      <c r="A2" s="17" t="s">
        <v>93</v>
      </c>
      <c r="B2" s="18" t="s">
        <v>366</v>
      </c>
      <c r="C2" s="4" t="s">
        <v>61</v>
      </c>
    </row>
    <row r="3" spans="1:3" x14ac:dyDescent="0.35">
      <c r="A3" s="20" t="s">
        <v>95</v>
      </c>
      <c r="B3" s="21" t="s">
        <v>368</v>
      </c>
    </row>
    <row r="4" spans="1:3" x14ac:dyDescent="0.35">
      <c r="A4" s="19" t="s">
        <v>97</v>
      </c>
      <c r="B4" s="22" t="s">
        <v>371</v>
      </c>
    </row>
    <row r="5" spans="1:3" x14ac:dyDescent="0.35">
      <c r="A5" s="90" t="s">
        <v>384</v>
      </c>
      <c r="B5" s="91" t="s">
        <v>415</v>
      </c>
    </row>
    <row r="6" spans="1:3" ht="15" thickBot="1" x14ac:dyDescent="0.4">
      <c r="A6" s="23" t="s">
        <v>103</v>
      </c>
      <c r="B6" s="24" t="s">
        <v>136</v>
      </c>
    </row>
    <row r="7" spans="1:3" ht="15" thickBot="1" x14ac:dyDescent="0.4">
      <c r="A7" s="26" t="s">
        <v>121</v>
      </c>
      <c r="B7" s="27" t="s">
        <v>367</v>
      </c>
    </row>
    <row r="9" spans="1:3" x14ac:dyDescent="0.35">
      <c r="A9" t="s">
        <v>368</v>
      </c>
    </row>
    <row r="11" spans="1:3" x14ac:dyDescent="0.35">
      <c r="A11">
        <v>1</v>
      </c>
      <c r="B11" t="s">
        <v>217</v>
      </c>
    </row>
    <row r="12" spans="1:3" x14ac:dyDescent="0.35">
      <c r="A12">
        <v>2</v>
      </c>
      <c r="B12" t="s">
        <v>299</v>
      </c>
    </row>
    <row r="13" spans="1:3" x14ac:dyDescent="0.35">
      <c r="A13">
        <v>3</v>
      </c>
      <c r="B13" t="s">
        <v>218</v>
      </c>
    </row>
    <row r="14" spans="1:3" x14ac:dyDescent="0.35">
      <c r="A14">
        <v>4</v>
      </c>
      <c r="B14" t="s">
        <v>219</v>
      </c>
    </row>
  </sheetData>
  <hyperlinks>
    <hyperlink ref="C2" location="Index!A1" display="Index" xr:uid="{645E5565-8D55-4133-A908-6D6083AE170F}"/>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59999389629810485"/>
  </sheetPr>
  <dimension ref="A1:J20"/>
  <sheetViews>
    <sheetView view="pageBreakPreview" zoomScale="145" zoomScaleNormal="100" zoomScaleSheetLayoutView="145" workbookViewId="0">
      <selection activeCell="B6" sqref="B6"/>
    </sheetView>
  </sheetViews>
  <sheetFormatPr defaultColWidth="9.1796875" defaultRowHeight="14.5" x14ac:dyDescent="0.35"/>
  <cols>
    <col min="1" max="1" width="29.453125" customWidth="1"/>
    <col min="2" max="2" width="74.54296875" customWidth="1"/>
  </cols>
  <sheetData>
    <row r="1" spans="1:10" ht="15" thickBot="1" x14ac:dyDescent="0.4"/>
    <row r="2" spans="1:10" x14ac:dyDescent="0.35">
      <c r="A2" s="17" t="s">
        <v>93</v>
      </c>
      <c r="B2" s="18" t="s">
        <v>375</v>
      </c>
    </row>
    <row r="3" spans="1:10" ht="29" x14ac:dyDescent="0.35">
      <c r="A3" s="20" t="s">
        <v>95</v>
      </c>
      <c r="B3" s="21" t="s">
        <v>374</v>
      </c>
    </row>
    <row r="4" spans="1:10" x14ac:dyDescent="0.35">
      <c r="A4" s="19" t="s">
        <v>97</v>
      </c>
      <c r="B4" s="22" t="s">
        <v>178</v>
      </c>
    </row>
    <row r="5" spans="1:10" x14ac:dyDescent="0.35">
      <c r="A5" s="90" t="s">
        <v>384</v>
      </c>
      <c r="B5" s="91" t="s">
        <v>416</v>
      </c>
    </row>
    <row r="6" spans="1:10" ht="15" thickBot="1" x14ac:dyDescent="0.4">
      <c r="A6" s="23" t="s">
        <v>103</v>
      </c>
      <c r="B6" s="24" t="s">
        <v>140</v>
      </c>
    </row>
    <row r="8" spans="1:10" x14ac:dyDescent="0.35">
      <c r="A8" t="s">
        <v>374</v>
      </c>
      <c r="J8" s="4" t="s">
        <v>61</v>
      </c>
    </row>
    <row r="9" spans="1:10" x14ac:dyDescent="0.35">
      <c r="A9">
        <v>1</v>
      </c>
      <c r="B9" t="s">
        <v>301</v>
      </c>
    </row>
    <row r="10" spans="1:10" x14ac:dyDescent="0.35">
      <c r="A10">
        <v>2</v>
      </c>
      <c r="B10" t="s">
        <v>46</v>
      </c>
    </row>
    <row r="11" spans="1:10" x14ac:dyDescent="0.35">
      <c r="A11">
        <v>3</v>
      </c>
      <c r="B11" t="s">
        <v>86</v>
      </c>
    </row>
    <row r="12" spans="1:10" x14ac:dyDescent="0.35">
      <c r="A12">
        <v>4</v>
      </c>
      <c r="B12" t="s">
        <v>45</v>
      </c>
    </row>
    <row r="13" spans="1:10" x14ac:dyDescent="0.35">
      <c r="A13">
        <v>5</v>
      </c>
      <c r="B13" t="s">
        <v>300</v>
      </c>
    </row>
    <row r="14" spans="1:10" x14ac:dyDescent="0.35">
      <c r="A14">
        <v>6</v>
      </c>
      <c r="B14" t="s">
        <v>154</v>
      </c>
    </row>
    <row r="19" spans="1:1" x14ac:dyDescent="0.35">
      <c r="A19" s="6"/>
    </row>
    <row r="20" spans="1:1" x14ac:dyDescent="0.35">
      <c r="A20" s="7"/>
    </row>
  </sheetData>
  <hyperlinks>
    <hyperlink ref="J8" location="Index!A1" display="Index" xr:uid="{00000000-0004-0000-1F00-000000000000}"/>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tint="0.59999389629810485"/>
  </sheetPr>
  <dimension ref="A1:E13"/>
  <sheetViews>
    <sheetView view="pageBreakPreview" zoomScale="145" zoomScaleNormal="100" zoomScaleSheetLayoutView="145" workbookViewId="0">
      <selection activeCell="B5" sqref="B5"/>
    </sheetView>
  </sheetViews>
  <sheetFormatPr defaultColWidth="9.1796875" defaultRowHeight="14.5" x14ac:dyDescent="0.35"/>
  <cols>
    <col min="1" max="1" width="17.81640625" customWidth="1"/>
    <col min="2" max="2" width="74.81640625" customWidth="1"/>
  </cols>
  <sheetData>
    <row r="1" spans="1:5" ht="15" thickBot="1" x14ac:dyDescent="0.4"/>
    <row r="2" spans="1:5" x14ac:dyDescent="0.35">
      <c r="A2" s="17" t="s">
        <v>93</v>
      </c>
      <c r="B2" s="18" t="s">
        <v>376</v>
      </c>
    </row>
    <row r="3" spans="1:5" ht="29" x14ac:dyDescent="0.35">
      <c r="A3" s="20" t="s">
        <v>95</v>
      </c>
      <c r="B3" s="21" t="s">
        <v>339</v>
      </c>
    </row>
    <row r="4" spans="1:5" x14ac:dyDescent="0.35">
      <c r="A4" s="19" t="s">
        <v>97</v>
      </c>
      <c r="B4" s="22" t="s">
        <v>178</v>
      </c>
    </row>
    <row r="5" spans="1:5" x14ac:dyDescent="0.35">
      <c r="A5" s="90" t="s">
        <v>384</v>
      </c>
      <c r="B5" s="91" t="s">
        <v>417</v>
      </c>
    </row>
    <row r="6" spans="1:5" ht="15" thickBot="1" x14ac:dyDescent="0.4">
      <c r="A6" s="23" t="s">
        <v>103</v>
      </c>
      <c r="B6" s="24" t="s">
        <v>155</v>
      </c>
    </row>
    <row r="8" spans="1:5" x14ac:dyDescent="0.35">
      <c r="A8" t="s">
        <v>339</v>
      </c>
      <c r="E8" s="4" t="s">
        <v>61</v>
      </c>
    </row>
    <row r="9" spans="1:5" x14ac:dyDescent="0.35">
      <c r="A9">
        <v>1</v>
      </c>
      <c r="B9" t="s">
        <v>378</v>
      </c>
      <c r="D9" t="s">
        <v>377</v>
      </c>
    </row>
    <row r="10" spans="1:5" x14ac:dyDescent="0.35">
      <c r="A10">
        <v>2</v>
      </c>
      <c r="B10" t="s">
        <v>379</v>
      </c>
    </row>
    <row r="11" spans="1:5" x14ac:dyDescent="0.35">
      <c r="A11">
        <v>3</v>
      </c>
      <c r="B11" t="s">
        <v>47</v>
      </c>
    </row>
    <row r="12" spans="1:5" x14ac:dyDescent="0.35">
      <c r="A12">
        <v>4</v>
      </c>
      <c r="B12" t="s">
        <v>222</v>
      </c>
    </row>
    <row r="13" spans="1:5" x14ac:dyDescent="0.35">
      <c r="A13">
        <v>5</v>
      </c>
      <c r="B13" t="s">
        <v>221</v>
      </c>
    </row>
  </sheetData>
  <hyperlinks>
    <hyperlink ref="E8" location="Index!A1" display="Index" xr:uid="{00000000-0004-0000-2100-000000000000}"/>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59999389629810485"/>
  </sheetPr>
  <dimension ref="A1:G18"/>
  <sheetViews>
    <sheetView view="pageBreakPreview" zoomScale="115" zoomScaleNormal="100" zoomScaleSheetLayoutView="115" workbookViewId="0">
      <selection activeCell="B5" sqref="B5"/>
    </sheetView>
  </sheetViews>
  <sheetFormatPr defaultColWidth="9.1796875" defaultRowHeight="14.5" x14ac:dyDescent="0.35"/>
  <cols>
    <col min="1" max="1" width="17.54296875" customWidth="1"/>
    <col min="2" max="2" width="43.54296875" customWidth="1"/>
  </cols>
  <sheetData>
    <row r="1" spans="1:7" ht="15" thickBot="1" x14ac:dyDescent="0.4"/>
    <row r="2" spans="1:7" x14ac:dyDescent="0.35">
      <c r="A2" s="17" t="s">
        <v>93</v>
      </c>
      <c r="B2" s="18" t="s">
        <v>239</v>
      </c>
    </row>
    <row r="3" spans="1:7" x14ac:dyDescent="0.35">
      <c r="A3" s="20" t="s">
        <v>95</v>
      </c>
      <c r="B3" s="21" t="s">
        <v>227</v>
      </c>
    </row>
    <row r="4" spans="1:7" x14ac:dyDescent="0.35">
      <c r="A4" s="19" t="s">
        <v>97</v>
      </c>
      <c r="B4" s="22" t="s">
        <v>178</v>
      </c>
    </row>
    <row r="5" spans="1:7" x14ac:dyDescent="0.35">
      <c r="A5" s="90" t="s">
        <v>384</v>
      </c>
      <c r="B5" s="91" t="s">
        <v>418</v>
      </c>
    </row>
    <row r="6" spans="1:7" ht="15" thickBot="1" x14ac:dyDescent="0.4">
      <c r="A6" s="23" t="s">
        <v>103</v>
      </c>
      <c r="B6" s="24" t="s">
        <v>230</v>
      </c>
    </row>
    <row r="8" spans="1:7" x14ac:dyDescent="0.35">
      <c r="A8" t="s">
        <v>227</v>
      </c>
      <c r="C8" s="4" t="s">
        <v>61</v>
      </c>
    </row>
    <row r="9" spans="1:7" ht="15.5" x14ac:dyDescent="0.35">
      <c r="A9">
        <v>1</v>
      </c>
      <c r="B9" s="10" t="s">
        <v>156</v>
      </c>
      <c r="G9" t="s">
        <v>223</v>
      </c>
    </row>
    <row r="10" spans="1:7" ht="15.5" x14ac:dyDescent="0.35">
      <c r="A10">
        <v>2</v>
      </c>
      <c r="B10" s="10" t="s">
        <v>228</v>
      </c>
    </row>
    <row r="11" spans="1:7" x14ac:dyDescent="0.35">
      <c r="A11">
        <v>3</v>
      </c>
      <c r="B11" t="s">
        <v>48</v>
      </c>
    </row>
    <row r="12" spans="1:7" x14ac:dyDescent="0.35">
      <c r="A12">
        <v>4</v>
      </c>
      <c r="B12" t="s">
        <v>49</v>
      </c>
    </row>
    <row r="13" spans="1:7" x14ac:dyDescent="0.35">
      <c r="A13">
        <v>5</v>
      </c>
      <c r="B13" t="s">
        <v>50</v>
      </c>
    </row>
    <row r="14" spans="1:7" x14ac:dyDescent="0.35">
      <c r="A14">
        <v>6</v>
      </c>
      <c r="B14" t="s">
        <v>224</v>
      </c>
      <c r="E14" t="s">
        <v>225</v>
      </c>
    </row>
    <row r="15" spans="1:7" x14ac:dyDescent="0.35">
      <c r="A15">
        <v>7</v>
      </c>
      <c r="B15" t="s">
        <v>51</v>
      </c>
    </row>
    <row r="16" spans="1:7" ht="15.5" x14ac:dyDescent="0.35">
      <c r="A16">
        <v>8</v>
      </c>
      <c r="B16" s="10" t="s">
        <v>229</v>
      </c>
      <c r="C16" s="10"/>
    </row>
    <row r="17" spans="1:2" x14ac:dyDescent="0.35">
      <c r="A17">
        <v>9</v>
      </c>
      <c r="B17" t="s">
        <v>52</v>
      </c>
    </row>
    <row r="18" spans="1:2" x14ac:dyDescent="0.35">
      <c r="A18">
        <v>10</v>
      </c>
      <c r="B18" t="s">
        <v>226</v>
      </c>
    </row>
  </sheetData>
  <hyperlinks>
    <hyperlink ref="C8" location="Index!A1" display="Index" xr:uid="{00000000-0004-0000-2200-000000000000}"/>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39997558519241921"/>
  </sheetPr>
  <dimension ref="A1:E296"/>
  <sheetViews>
    <sheetView view="pageBreakPreview" zoomScale="145" zoomScaleNormal="100" zoomScaleSheetLayoutView="145" workbookViewId="0">
      <selection activeCell="B5" sqref="B5"/>
    </sheetView>
  </sheetViews>
  <sheetFormatPr defaultColWidth="9.1796875" defaultRowHeight="14.5" x14ac:dyDescent="0.35"/>
  <cols>
    <col min="1" max="1" width="18.81640625" customWidth="1"/>
    <col min="2" max="2" width="64.81640625" customWidth="1"/>
  </cols>
  <sheetData>
    <row r="1" spans="1:3" ht="15" thickBot="1" x14ac:dyDescent="0.4"/>
    <row r="2" spans="1:3" x14ac:dyDescent="0.35">
      <c r="A2" s="17" t="s">
        <v>93</v>
      </c>
      <c r="B2" s="18" t="s">
        <v>247</v>
      </c>
    </row>
    <row r="3" spans="1:3" x14ac:dyDescent="0.35">
      <c r="A3" s="20" t="s">
        <v>95</v>
      </c>
      <c r="B3" s="21" t="s">
        <v>291</v>
      </c>
    </row>
    <row r="4" spans="1:3" x14ac:dyDescent="0.35">
      <c r="A4" s="19" t="s">
        <v>97</v>
      </c>
      <c r="B4" s="22" t="s">
        <v>265</v>
      </c>
    </row>
    <row r="5" spans="1:3" x14ac:dyDescent="0.35">
      <c r="A5" s="90" t="s">
        <v>384</v>
      </c>
      <c r="B5" s="91" t="s">
        <v>419</v>
      </c>
    </row>
    <row r="6" spans="1:3" ht="15" thickBot="1" x14ac:dyDescent="0.4">
      <c r="A6" s="23" t="s">
        <v>103</v>
      </c>
      <c r="B6" s="24" t="s">
        <v>144</v>
      </c>
    </row>
    <row r="8" spans="1:3" x14ac:dyDescent="0.35">
      <c r="A8" t="s">
        <v>291</v>
      </c>
      <c r="C8" s="4" t="s">
        <v>61</v>
      </c>
    </row>
    <row r="9" spans="1:3" x14ac:dyDescent="0.35">
      <c r="A9">
        <v>1</v>
      </c>
      <c r="B9" t="s">
        <v>234</v>
      </c>
    </row>
    <row r="10" spans="1:3" x14ac:dyDescent="0.35">
      <c r="A10">
        <v>2</v>
      </c>
      <c r="B10" t="s">
        <v>68</v>
      </c>
    </row>
    <row r="12" spans="1:3" x14ac:dyDescent="0.35">
      <c r="C12" s="1"/>
    </row>
    <row r="45" spans="1:5" x14ac:dyDescent="0.35">
      <c r="A45" s="2"/>
    </row>
    <row r="46" spans="1:5" x14ac:dyDescent="0.35">
      <c r="A46" s="2"/>
      <c r="C46" s="1"/>
      <c r="D46" s="1"/>
      <c r="E46" s="1"/>
    </row>
    <row r="47" spans="1:5" x14ac:dyDescent="0.35">
      <c r="A47" s="2"/>
    </row>
    <row r="48" spans="1:5" x14ac:dyDescent="0.35">
      <c r="A48" s="2"/>
    </row>
    <row r="49" spans="1:3" x14ac:dyDescent="0.35">
      <c r="A49" s="2"/>
    </row>
    <row r="50" spans="1:3" x14ac:dyDescent="0.35">
      <c r="A50" s="2"/>
    </row>
    <row r="51" spans="1:3" x14ac:dyDescent="0.35">
      <c r="A51" s="2"/>
    </row>
    <row r="52" spans="1:3" x14ac:dyDescent="0.35">
      <c r="A52" s="2"/>
    </row>
    <row r="53" spans="1:3" x14ac:dyDescent="0.35">
      <c r="A53" s="2"/>
    </row>
    <row r="54" spans="1:3" x14ac:dyDescent="0.35">
      <c r="A54" s="2"/>
    </row>
    <row r="55" spans="1:3" x14ac:dyDescent="0.35">
      <c r="A55" s="2"/>
    </row>
    <row r="56" spans="1:3" x14ac:dyDescent="0.35">
      <c r="A56" s="2"/>
    </row>
    <row r="57" spans="1:3" x14ac:dyDescent="0.35">
      <c r="A57" s="2"/>
      <c r="B57" s="1"/>
      <c r="C57" s="1"/>
    </row>
    <row r="58" spans="1:3" x14ac:dyDescent="0.35">
      <c r="A58" s="2"/>
      <c r="C58" s="2"/>
    </row>
    <row r="59" spans="1:3" x14ac:dyDescent="0.35">
      <c r="A59" s="2"/>
      <c r="C59" s="2"/>
    </row>
    <row r="60" spans="1:3" x14ac:dyDescent="0.35">
      <c r="A60" s="2"/>
      <c r="C60" s="2"/>
    </row>
    <row r="61" spans="1:3" x14ac:dyDescent="0.35">
      <c r="A61" s="2"/>
      <c r="C61" s="2"/>
    </row>
    <row r="62" spans="1:3" x14ac:dyDescent="0.35">
      <c r="A62" s="2"/>
      <c r="C62" s="2"/>
    </row>
    <row r="63" spans="1:3" x14ac:dyDescent="0.35">
      <c r="A63" s="2"/>
      <c r="C63" s="2"/>
    </row>
    <row r="64" spans="1:3" x14ac:dyDescent="0.35">
      <c r="A64" s="2"/>
      <c r="C64" s="2"/>
    </row>
    <row r="65" spans="1:3" x14ac:dyDescent="0.35">
      <c r="A65" s="2"/>
      <c r="C65" s="2"/>
    </row>
    <row r="66" spans="1:3" x14ac:dyDescent="0.35">
      <c r="A66" s="2"/>
      <c r="C66" s="2"/>
    </row>
    <row r="67" spans="1:3" x14ac:dyDescent="0.35">
      <c r="A67" s="2"/>
      <c r="C67" s="2"/>
    </row>
    <row r="68" spans="1:3" x14ac:dyDescent="0.35">
      <c r="A68" s="2"/>
      <c r="C68" s="2"/>
    </row>
    <row r="69" spans="1:3" x14ac:dyDescent="0.35">
      <c r="A69" s="2"/>
      <c r="C69" s="2"/>
    </row>
    <row r="70" spans="1:3" x14ac:dyDescent="0.35">
      <c r="A70" s="2"/>
      <c r="C70" s="2"/>
    </row>
    <row r="71" spans="1:3" x14ac:dyDescent="0.35">
      <c r="A71" s="2"/>
      <c r="C71" s="2"/>
    </row>
    <row r="72" spans="1:3" x14ac:dyDescent="0.35">
      <c r="A72" s="2"/>
      <c r="C72" s="2"/>
    </row>
    <row r="73" spans="1:3" x14ac:dyDescent="0.35">
      <c r="A73" s="2"/>
      <c r="C73" s="2"/>
    </row>
    <row r="74" spans="1:3" x14ac:dyDescent="0.35">
      <c r="A74" s="2"/>
      <c r="C74" s="2"/>
    </row>
    <row r="75" spans="1:3" x14ac:dyDescent="0.35">
      <c r="A75" s="2"/>
      <c r="C75" s="2"/>
    </row>
    <row r="76" spans="1:3" x14ac:dyDescent="0.35">
      <c r="A76" s="2"/>
      <c r="C76" s="2"/>
    </row>
    <row r="77" spans="1:3" x14ac:dyDescent="0.35">
      <c r="A77" s="2"/>
      <c r="C77" s="2"/>
    </row>
    <row r="78" spans="1:3" x14ac:dyDescent="0.35">
      <c r="A78" s="2"/>
      <c r="C78" s="2"/>
    </row>
    <row r="79" spans="1:3" x14ac:dyDescent="0.35">
      <c r="A79" s="2"/>
      <c r="C79" s="2"/>
    </row>
    <row r="80" spans="1:3" x14ac:dyDescent="0.35">
      <c r="A80" s="2"/>
      <c r="C80" s="2"/>
    </row>
    <row r="81" spans="1:3" x14ac:dyDescent="0.35">
      <c r="A81" s="2"/>
      <c r="C81" s="2"/>
    </row>
    <row r="82" spans="1:3" x14ac:dyDescent="0.35">
      <c r="A82" s="2"/>
      <c r="C82" s="2"/>
    </row>
    <row r="83" spans="1:3" x14ac:dyDescent="0.35">
      <c r="A83" s="2"/>
      <c r="C83" s="2"/>
    </row>
    <row r="84" spans="1:3" x14ac:dyDescent="0.35">
      <c r="A84" s="2"/>
      <c r="C84" s="2"/>
    </row>
    <row r="85" spans="1:3" x14ac:dyDescent="0.35">
      <c r="A85" s="2"/>
      <c r="C85" s="2"/>
    </row>
    <row r="86" spans="1:3" x14ac:dyDescent="0.35">
      <c r="A86" s="2"/>
      <c r="C86" s="2"/>
    </row>
    <row r="87" spans="1:3" x14ac:dyDescent="0.35">
      <c r="A87" s="2"/>
      <c r="C87" s="2"/>
    </row>
    <row r="88" spans="1:3" x14ac:dyDescent="0.35">
      <c r="A88" s="2"/>
      <c r="C88" s="2"/>
    </row>
    <row r="89" spans="1:3" x14ac:dyDescent="0.35">
      <c r="A89" s="2"/>
      <c r="C89" s="2"/>
    </row>
    <row r="90" spans="1:3" x14ac:dyDescent="0.35">
      <c r="A90" s="2"/>
      <c r="C90" s="2"/>
    </row>
    <row r="91" spans="1:3" x14ac:dyDescent="0.35">
      <c r="A91" s="2"/>
      <c r="C91" s="2"/>
    </row>
    <row r="92" spans="1:3" x14ac:dyDescent="0.35">
      <c r="A92" s="2"/>
      <c r="C92" s="2"/>
    </row>
    <row r="93" spans="1:3" x14ac:dyDescent="0.35">
      <c r="A93" s="2"/>
      <c r="C93" s="2"/>
    </row>
    <row r="94" spans="1:3" x14ac:dyDescent="0.35">
      <c r="A94" s="2"/>
      <c r="C94" s="2"/>
    </row>
    <row r="95" spans="1:3" x14ac:dyDescent="0.35">
      <c r="A95" s="2"/>
      <c r="C95" s="2"/>
    </row>
    <row r="96" spans="1:3" x14ac:dyDescent="0.35">
      <c r="A96" s="2"/>
      <c r="C96" s="2"/>
    </row>
    <row r="97" spans="1:3" x14ac:dyDescent="0.35">
      <c r="A97" s="2"/>
      <c r="C97" s="2"/>
    </row>
    <row r="98" spans="1:3" x14ac:dyDescent="0.35">
      <c r="A98" s="2"/>
      <c r="C98" s="2"/>
    </row>
    <row r="99" spans="1:3" x14ac:dyDescent="0.35">
      <c r="A99" s="2"/>
      <c r="C99" s="2"/>
    </row>
    <row r="100" spans="1:3" x14ac:dyDescent="0.35">
      <c r="A100" s="2"/>
      <c r="C100" s="2"/>
    </row>
    <row r="101" spans="1:3" x14ac:dyDescent="0.35">
      <c r="A101" s="2"/>
      <c r="C101" s="2"/>
    </row>
    <row r="102" spans="1:3" x14ac:dyDescent="0.35">
      <c r="A102" s="2"/>
      <c r="C102" s="2"/>
    </row>
    <row r="103" spans="1:3" x14ac:dyDescent="0.35">
      <c r="A103" s="2"/>
      <c r="C103" s="2"/>
    </row>
    <row r="104" spans="1:3" x14ac:dyDescent="0.35">
      <c r="A104" s="2"/>
      <c r="C104" s="2"/>
    </row>
    <row r="105" spans="1:3" x14ac:dyDescent="0.35">
      <c r="A105" s="2"/>
      <c r="C105" s="2"/>
    </row>
    <row r="106" spans="1:3" x14ac:dyDescent="0.35">
      <c r="A106" s="2"/>
      <c r="C106" s="2"/>
    </row>
    <row r="107" spans="1:3" x14ac:dyDescent="0.35">
      <c r="A107" s="2"/>
      <c r="C107" s="2"/>
    </row>
    <row r="108" spans="1:3" x14ac:dyDescent="0.35">
      <c r="A108" s="2"/>
      <c r="C108" s="2"/>
    </row>
    <row r="109" spans="1:3" x14ac:dyDescent="0.35">
      <c r="A109" s="2"/>
      <c r="C109" s="2"/>
    </row>
    <row r="110" spans="1:3" x14ac:dyDescent="0.35">
      <c r="A110" s="2"/>
      <c r="C110" s="2"/>
    </row>
    <row r="111" spans="1:3" x14ac:dyDescent="0.35">
      <c r="A111" s="2"/>
      <c r="C111" s="2"/>
    </row>
    <row r="112" spans="1:3" x14ac:dyDescent="0.35">
      <c r="A112" s="2"/>
      <c r="C112" s="2"/>
    </row>
    <row r="113" spans="1:3" x14ac:dyDescent="0.35">
      <c r="A113" s="2"/>
      <c r="C113" s="2"/>
    </row>
    <row r="114" spans="1:3" x14ac:dyDescent="0.35">
      <c r="A114" s="2"/>
      <c r="C114" s="2"/>
    </row>
    <row r="115" spans="1:3" x14ac:dyDescent="0.35">
      <c r="A115" s="2"/>
      <c r="C115" s="2"/>
    </row>
    <row r="116" spans="1:3" x14ac:dyDescent="0.35">
      <c r="A116" s="2"/>
      <c r="C116" s="2"/>
    </row>
    <row r="117" spans="1:3" x14ac:dyDescent="0.35">
      <c r="A117" s="2"/>
      <c r="C117" s="2"/>
    </row>
    <row r="118" spans="1:3" x14ac:dyDescent="0.35">
      <c r="A118" s="2"/>
      <c r="C118" s="2"/>
    </row>
    <row r="119" spans="1:3" x14ac:dyDescent="0.35">
      <c r="A119" s="2"/>
      <c r="C119" s="2"/>
    </row>
    <row r="120" spans="1:3" x14ac:dyDescent="0.35">
      <c r="A120" s="2"/>
      <c r="C120" s="2"/>
    </row>
    <row r="121" spans="1:3" x14ac:dyDescent="0.35">
      <c r="A121" s="2"/>
      <c r="C121" s="2"/>
    </row>
    <row r="122" spans="1:3" x14ac:dyDescent="0.35">
      <c r="A122" s="2"/>
      <c r="C122" s="2"/>
    </row>
    <row r="123" spans="1:3" x14ac:dyDescent="0.35">
      <c r="A123" s="2"/>
      <c r="C123" s="2"/>
    </row>
    <row r="124" spans="1:3" x14ac:dyDescent="0.35">
      <c r="A124" s="2"/>
      <c r="C124" s="2"/>
    </row>
    <row r="125" spans="1:3" x14ac:dyDescent="0.35">
      <c r="A125" s="2"/>
      <c r="C125" s="2"/>
    </row>
    <row r="126" spans="1:3" x14ac:dyDescent="0.35">
      <c r="A126" s="2"/>
      <c r="C126" s="2"/>
    </row>
    <row r="127" spans="1:3" x14ac:dyDescent="0.35">
      <c r="A127" s="2"/>
      <c r="C127" s="2"/>
    </row>
    <row r="128" spans="1:3" x14ac:dyDescent="0.35">
      <c r="A128" s="2"/>
      <c r="C128" s="2"/>
    </row>
    <row r="129" spans="1:3" x14ac:dyDescent="0.35">
      <c r="A129" s="2"/>
      <c r="C129" s="2"/>
    </row>
    <row r="130" spans="1:3" x14ac:dyDescent="0.35">
      <c r="A130" s="2"/>
      <c r="C130" s="2"/>
    </row>
    <row r="131" spans="1:3" x14ac:dyDescent="0.35">
      <c r="A131" s="2"/>
      <c r="C131" s="2"/>
    </row>
    <row r="132" spans="1:3" x14ac:dyDescent="0.35">
      <c r="A132" s="2"/>
      <c r="C132" s="2"/>
    </row>
    <row r="133" spans="1:3" x14ac:dyDescent="0.35">
      <c r="A133" s="2"/>
      <c r="C133" s="2"/>
    </row>
    <row r="134" spans="1:3" x14ac:dyDescent="0.35">
      <c r="A134" s="2"/>
      <c r="C134" s="2"/>
    </row>
    <row r="135" spans="1:3" x14ac:dyDescent="0.35">
      <c r="A135" s="2"/>
      <c r="C135" s="2"/>
    </row>
    <row r="136" spans="1:3" x14ac:dyDescent="0.35">
      <c r="A136" s="2"/>
      <c r="C136" s="2"/>
    </row>
    <row r="137" spans="1:3" x14ac:dyDescent="0.35">
      <c r="A137" s="2"/>
      <c r="C137" s="2"/>
    </row>
    <row r="138" spans="1:3" x14ac:dyDescent="0.35">
      <c r="A138" s="2"/>
      <c r="C138" s="2"/>
    </row>
    <row r="139" spans="1:3" x14ac:dyDescent="0.35">
      <c r="A139" s="2"/>
      <c r="C139" s="2"/>
    </row>
    <row r="140" spans="1:3" x14ac:dyDescent="0.35">
      <c r="A140" s="2"/>
      <c r="C140" s="2"/>
    </row>
    <row r="141" spans="1:3" x14ac:dyDescent="0.35">
      <c r="A141" s="2"/>
      <c r="C141" s="2"/>
    </row>
    <row r="142" spans="1:3" x14ac:dyDescent="0.35">
      <c r="A142" s="2"/>
      <c r="C142" s="2"/>
    </row>
    <row r="143" spans="1:3" x14ac:dyDescent="0.35">
      <c r="A143" s="2"/>
      <c r="C143" s="2"/>
    </row>
    <row r="144" spans="1:3" x14ac:dyDescent="0.35">
      <c r="A144" s="2"/>
      <c r="C144" s="2"/>
    </row>
    <row r="145" spans="1:3" x14ac:dyDescent="0.35">
      <c r="A145" s="2"/>
      <c r="C145" s="2"/>
    </row>
    <row r="146" spans="1:3" x14ac:dyDescent="0.35">
      <c r="A146" s="2"/>
      <c r="C146" s="2"/>
    </row>
    <row r="147" spans="1:3" x14ac:dyDescent="0.35">
      <c r="A147" s="2"/>
      <c r="C147" s="2"/>
    </row>
    <row r="148" spans="1:3" x14ac:dyDescent="0.35">
      <c r="A148" s="2"/>
      <c r="C148" s="2"/>
    </row>
    <row r="149" spans="1:3" x14ac:dyDescent="0.35">
      <c r="A149" s="2"/>
      <c r="C149" s="2"/>
    </row>
    <row r="150" spans="1:3" x14ac:dyDescent="0.35">
      <c r="A150" s="2"/>
      <c r="C150" s="2"/>
    </row>
    <row r="151" spans="1:3" x14ac:dyDescent="0.35">
      <c r="A151" s="2"/>
      <c r="C151" s="2"/>
    </row>
    <row r="152" spans="1:3" x14ac:dyDescent="0.35">
      <c r="A152" s="2"/>
      <c r="C152" s="2"/>
    </row>
    <row r="153" spans="1:3" x14ac:dyDescent="0.35">
      <c r="A153" s="2"/>
      <c r="C153" s="2"/>
    </row>
    <row r="154" spans="1:3" x14ac:dyDescent="0.35">
      <c r="A154" s="2"/>
      <c r="C154" s="2"/>
    </row>
    <row r="155" spans="1:3" x14ac:dyDescent="0.35">
      <c r="A155" s="2"/>
      <c r="C155" s="2"/>
    </row>
    <row r="156" spans="1:3" x14ac:dyDescent="0.35">
      <c r="A156" s="2"/>
      <c r="C156" s="2"/>
    </row>
    <row r="157" spans="1:3" x14ac:dyDescent="0.35">
      <c r="A157" s="2"/>
      <c r="C157" s="2"/>
    </row>
    <row r="158" spans="1:3" x14ac:dyDescent="0.35">
      <c r="A158" s="2"/>
      <c r="C158" s="2"/>
    </row>
    <row r="159" spans="1:3" x14ac:dyDescent="0.35">
      <c r="A159" s="2"/>
      <c r="C159" s="2"/>
    </row>
    <row r="160" spans="1:3" x14ac:dyDescent="0.35">
      <c r="A160" s="2"/>
      <c r="C160" s="2"/>
    </row>
    <row r="161" spans="1:3" x14ac:dyDescent="0.35">
      <c r="A161" s="2"/>
      <c r="C161" s="2"/>
    </row>
    <row r="162" spans="1:3" x14ac:dyDescent="0.35">
      <c r="A162" s="2"/>
      <c r="C162" s="2"/>
    </row>
    <row r="163" spans="1:3" x14ac:dyDescent="0.35">
      <c r="A163" s="2"/>
      <c r="C163" s="2"/>
    </row>
    <row r="164" spans="1:3" x14ac:dyDescent="0.35">
      <c r="A164" s="2"/>
      <c r="C164" s="2"/>
    </row>
    <row r="165" spans="1:3" x14ac:dyDescent="0.35">
      <c r="A165" s="2"/>
      <c r="C165" s="2"/>
    </row>
    <row r="166" spans="1:3" x14ac:dyDescent="0.35">
      <c r="A166" s="2"/>
      <c r="C166" s="2"/>
    </row>
    <row r="167" spans="1:3" x14ac:dyDescent="0.35">
      <c r="A167" s="2"/>
      <c r="C167" s="2"/>
    </row>
    <row r="168" spans="1:3" x14ac:dyDescent="0.35">
      <c r="A168" s="2"/>
      <c r="C168" s="2"/>
    </row>
    <row r="169" spans="1:3" x14ac:dyDescent="0.35">
      <c r="A169" s="2"/>
      <c r="C169" s="2"/>
    </row>
    <row r="170" spans="1:3" x14ac:dyDescent="0.35">
      <c r="A170" s="2"/>
      <c r="C170" s="2"/>
    </row>
    <row r="171" spans="1:3" x14ac:dyDescent="0.35">
      <c r="A171" s="2"/>
      <c r="C171" s="2"/>
    </row>
    <row r="172" spans="1:3" x14ac:dyDescent="0.35">
      <c r="A172" s="2"/>
      <c r="C172" s="2"/>
    </row>
    <row r="173" spans="1:3" x14ac:dyDescent="0.35">
      <c r="A173" s="2"/>
      <c r="C173" s="2"/>
    </row>
    <row r="174" spans="1:3" x14ac:dyDescent="0.35">
      <c r="A174" s="2"/>
      <c r="C174" s="2"/>
    </row>
    <row r="175" spans="1:3" x14ac:dyDescent="0.35">
      <c r="A175" s="2"/>
      <c r="C175" s="2"/>
    </row>
    <row r="176" spans="1:3" x14ac:dyDescent="0.35">
      <c r="A176" s="2"/>
      <c r="C176" s="2"/>
    </row>
    <row r="177" spans="1:3" x14ac:dyDescent="0.35">
      <c r="A177" s="2"/>
      <c r="C177" s="2"/>
    </row>
    <row r="178" spans="1:3" x14ac:dyDescent="0.35">
      <c r="A178" s="2"/>
      <c r="C178" s="2"/>
    </row>
    <row r="179" spans="1:3" x14ac:dyDescent="0.35">
      <c r="A179" s="2"/>
      <c r="C179" s="2"/>
    </row>
    <row r="180" spans="1:3" x14ac:dyDescent="0.35">
      <c r="A180" s="2"/>
      <c r="C180" s="2"/>
    </row>
    <row r="181" spans="1:3" x14ac:dyDescent="0.35">
      <c r="A181" s="2"/>
      <c r="C181" s="2"/>
    </row>
    <row r="182" spans="1:3" x14ac:dyDescent="0.35">
      <c r="A182" s="2"/>
      <c r="C182" s="2"/>
    </row>
    <row r="183" spans="1:3" x14ac:dyDescent="0.35">
      <c r="A183" s="2"/>
      <c r="C183" s="2"/>
    </row>
    <row r="184" spans="1:3" x14ac:dyDescent="0.35">
      <c r="A184" s="2"/>
      <c r="C184" s="2"/>
    </row>
    <row r="185" spans="1:3" x14ac:dyDescent="0.35">
      <c r="A185" s="2"/>
      <c r="C185" s="2"/>
    </row>
    <row r="186" spans="1:3" x14ac:dyDescent="0.35">
      <c r="A186" s="2"/>
      <c r="C186" s="2"/>
    </row>
    <row r="187" spans="1:3" x14ac:dyDescent="0.35">
      <c r="A187" s="2"/>
      <c r="C187" s="2"/>
    </row>
    <row r="188" spans="1:3" x14ac:dyDescent="0.35">
      <c r="A188" s="2"/>
      <c r="C188" s="2"/>
    </row>
    <row r="189" spans="1:3" x14ac:dyDescent="0.35">
      <c r="A189" s="2"/>
      <c r="C189" s="2"/>
    </row>
    <row r="190" spans="1:3" x14ac:dyDescent="0.35">
      <c r="A190" s="2"/>
      <c r="C190" s="2"/>
    </row>
    <row r="191" spans="1:3" x14ac:dyDescent="0.35">
      <c r="A191" s="2"/>
      <c r="C191" s="2"/>
    </row>
    <row r="192" spans="1:3" x14ac:dyDescent="0.35">
      <c r="A192" s="2"/>
      <c r="C192" s="2"/>
    </row>
    <row r="193" spans="1:3" x14ac:dyDescent="0.35">
      <c r="A193" s="2"/>
      <c r="C193" s="2"/>
    </row>
    <row r="194" spans="1:3" x14ac:dyDescent="0.35">
      <c r="A194" s="2"/>
      <c r="C194" s="2"/>
    </row>
    <row r="195" spans="1:3" x14ac:dyDescent="0.35">
      <c r="A195" s="2"/>
      <c r="C195" s="2"/>
    </row>
    <row r="196" spans="1:3" x14ac:dyDescent="0.35">
      <c r="A196" s="2"/>
      <c r="C196" s="2"/>
    </row>
    <row r="197" spans="1:3" x14ac:dyDescent="0.35">
      <c r="A197" s="2"/>
      <c r="C197" s="2"/>
    </row>
    <row r="198" spans="1:3" x14ac:dyDescent="0.35">
      <c r="A198" s="2"/>
      <c r="C198" s="2"/>
    </row>
    <row r="199" spans="1:3" x14ac:dyDescent="0.35">
      <c r="A199" s="2"/>
      <c r="C199" s="2"/>
    </row>
    <row r="200" spans="1:3" x14ac:dyDescent="0.35">
      <c r="A200" s="2"/>
      <c r="C200" s="2"/>
    </row>
    <row r="201" spans="1:3" x14ac:dyDescent="0.35">
      <c r="A201" s="2"/>
      <c r="C201" s="2"/>
    </row>
    <row r="202" spans="1:3" x14ac:dyDescent="0.35">
      <c r="A202" s="2"/>
      <c r="C202" s="2"/>
    </row>
    <row r="203" spans="1:3" x14ac:dyDescent="0.35">
      <c r="A203" s="2"/>
      <c r="C203" s="2"/>
    </row>
    <row r="204" spans="1:3" x14ac:dyDescent="0.35">
      <c r="A204" s="2"/>
      <c r="C204" s="2"/>
    </row>
    <row r="205" spans="1:3" x14ac:dyDescent="0.35">
      <c r="A205" s="2"/>
      <c r="C205" s="2"/>
    </row>
    <row r="206" spans="1:3" x14ac:dyDescent="0.35">
      <c r="A206" s="2"/>
      <c r="C206" s="2"/>
    </row>
    <row r="207" spans="1:3" x14ac:dyDescent="0.35">
      <c r="A207" s="2"/>
      <c r="C207" s="2"/>
    </row>
    <row r="208" spans="1:3" x14ac:dyDescent="0.35">
      <c r="A208" s="2"/>
      <c r="C208" s="2"/>
    </row>
    <row r="209" spans="1:3" x14ac:dyDescent="0.35">
      <c r="A209" s="2"/>
      <c r="C209" s="2"/>
    </row>
    <row r="210" spans="1:3" x14ac:dyDescent="0.35">
      <c r="A210" s="2"/>
      <c r="C210" s="2"/>
    </row>
    <row r="211" spans="1:3" x14ac:dyDescent="0.35">
      <c r="A211" s="2"/>
      <c r="C211" s="2"/>
    </row>
    <row r="212" spans="1:3" x14ac:dyDescent="0.35">
      <c r="A212" s="2"/>
      <c r="C212" s="2"/>
    </row>
    <row r="213" spans="1:3" x14ac:dyDescent="0.35">
      <c r="A213" s="2"/>
      <c r="C213" s="2"/>
    </row>
    <row r="214" spans="1:3" x14ac:dyDescent="0.35">
      <c r="A214" s="2"/>
      <c r="C214" s="2"/>
    </row>
    <row r="215" spans="1:3" x14ac:dyDescent="0.35">
      <c r="A215" s="2"/>
      <c r="C215" s="2"/>
    </row>
    <row r="216" spans="1:3" x14ac:dyDescent="0.35">
      <c r="A216" s="2"/>
      <c r="C216" s="2"/>
    </row>
    <row r="217" spans="1:3" x14ac:dyDescent="0.35">
      <c r="A217" s="2"/>
      <c r="C217" s="2"/>
    </row>
    <row r="218" spans="1:3" x14ac:dyDescent="0.35">
      <c r="A218" s="2"/>
      <c r="C218" s="2"/>
    </row>
    <row r="219" spans="1:3" x14ac:dyDescent="0.35">
      <c r="A219" s="2"/>
      <c r="C219" s="2"/>
    </row>
    <row r="220" spans="1:3" x14ac:dyDescent="0.35">
      <c r="A220" s="2"/>
      <c r="C220" s="2"/>
    </row>
    <row r="221" spans="1:3" x14ac:dyDescent="0.35">
      <c r="A221" s="2"/>
      <c r="C221" s="2"/>
    </row>
    <row r="222" spans="1:3" x14ac:dyDescent="0.35">
      <c r="A222" s="2"/>
      <c r="C222" s="2"/>
    </row>
    <row r="223" spans="1:3" x14ac:dyDescent="0.35">
      <c r="A223" s="2"/>
      <c r="C223" s="2"/>
    </row>
    <row r="224" spans="1:3" x14ac:dyDescent="0.35">
      <c r="A224" s="2"/>
      <c r="C224" s="2"/>
    </row>
    <row r="225" spans="1:3" x14ac:dyDescent="0.35">
      <c r="A225" s="2"/>
      <c r="C225" s="2"/>
    </row>
    <row r="226" spans="1:3" x14ac:dyDescent="0.35">
      <c r="A226" s="2"/>
      <c r="C226" s="2"/>
    </row>
    <row r="227" spans="1:3" x14ac:dyDescent="0.35">
      <c r="A227" s="2"/>
      <c r="C227" s="2"/>
    </row>
    <row r="228" spans="1:3" x14ac:dyDescent="0.35">
      <c r="A228" s="2"/>
      <c r="C228" s="2"/>
    </row>
    <row r="229" spans="1:3" x14ac:dyDescent="0.35">
      <c r="A229" s="2"/>
      <c r="C229" s="2"/>
    </row>
    <row r="230" spans="1:3" x14ac:dyDescent="0.35">
      <c r="A230" s="2"/>
      <c r="C230" s="2"/>
    </row>
    <row r="231" spans="1:3" x14ac:dyDescent="0.35">
      <c r="A231" s="2"/>
      <c r="C231" s="2"/>
    </row>
    <row r="232" spans="1:3" x14ac:dyDescent="0.35">
      <c r="A232" s="2"/>
      <c r="C232" s="2"/>
    </row>
    <row r="233" spans="1:3" x14ac:dyDescent="0.35">
      <c r="A233" s="2"/>
      <c r="C233" s="2"/>
    </row>
    <row r="234" spans="1:3" x14ac:dyDescent="0.35">
      <c r="A234" s="2"/>
      <c r="C234" s="2"/>
    </row>
    <row r="235" spans="1:3" x14ac:dyDescent="0.35">
      <c r="A235" s="2"/>
      <c r="C235" s="2"/>
    </row>
    <row r="236" spans="1:3" x14ac:dyDescent="0.35">
      <c r="A236" s="2"/>
      <c r="C236" s="2"/>
    </row>
    <row r="237" spans="1:3" x14ac:dyDescent="0.35">
      <c r="A237" s="2"/>
      <c r="C237" s="2"/>
    </row>
    <row r="238" spans="1:3" x14ac:dyDescent="0.35">
      <c r="A238" s="2"/>
      <c r="C238" s="2"/>
    </row>
    <row r="239" spans="1:3" x14ac:dyDescent="0.35">
      <c r="A239" s="2"/>
      <c r="C239" s="2"/>
    </row>
    <row r="240" spans="1:3" x14ac:dyDescent="0.35">
      <c r="A240" s="2"/>
      <c r="C240" s="2"/>
    </row>
    <row r="241" spans="1:3" x14ac:dyDescent="0.35">
      <c r="A241" s="2"/>
      <c r="C241" s="2"/>
    </row>
    <row r="242" spans="1:3" x14ac:dyDescent="0.35">
      <c r="A242" s="2"/>
      <c r="C242" s="2"/>
    </row>
    <row r="243" spans="1:3" x14ac:dyDescent="0.35">
      <c r="A243" s="2"/>
      <c r="C243" s="2"/>
    </row>
    <row r="244" spans="1:3" x14ac:dyDescent="0.35">
      <c r="A244" s="2"/>
      <c r="C244" s="2"/>
    </row>
    <row r="245" spans="1:3" x14ac:dyDescent="0.35">
      <c r="A245" s="2"/>
      <c r="C245" s="2"/>
    </row>
    <row r="246" spans="1:3" x14ac:dyDescent="0.35">
      <c r="A246" s="2"/>
      <c r="C246" s="2"/>
    </row>
    <row r="247" spans="1:3" x14ac:dyDescent="0.35">
      <c r="A247" s="2"/>
      <c r="C247" s="2"/>
    </row>
    <row r="248" spans="1:3" x14ac:dyDescent="0.35">
      <c r="A248" s="2"/>
      <c r="C248" s="2"/>
    </row>
    <row r="249" spans="1:3" x14ac:dyDescent="0.35">
      <c r="A249" s="2"/>
      <c r="C249" s="2"/>
    </row>
    <row r="250" spans="1:3" x14ac:dyDescent="0.35">
      <c r="A250" s="2"/>
      <c r="C250" s="2"/>
    </row>
    <row r="251" spans="1:3" x14ac:dyDescent="0.35">
      <c r="A251" s="2"/>
      <c r="C251" s="2"/>
    </row>
    <row r="252" spans="1:3" x14ac:dyDescent="0.35">
      <c r="A252" s="2"/>
      <c r="C252" s="2"/>
    </row>
    <row r="253" spans="1:3" x14ac:dyDescent="0.35">
      <c r="A253" s="2"/>
      <c r="C253" s="2"/>
    </row>
    <row r="254" spans="1:3" x14ac:dyDescent="0.35">
      <c r="A254" s="2"/>
      <c r="C254" s="2"/>
    </row>
    <row r="255" spans="1:3" x14ac:dyDescent="0.35">
      <c r="A255" s="2"/>
      <c r="C255" s="2"/>
    </row>
    <row r="256" spans="1:3" x14ac:dyDescent="0.35">
      <c r="A256" s="2"/>
      <c r="C256" s="2"/>
    </row>
    <row r="257" spans="1:3" x14ac:dyDescent="0.35">
      <c r="A257" s="2"/>
      <c r="C257" s="2"/>
    </row>
    <row r="258" spans="1:3" x14ac:dyDescent="0.35">
      <c r="A258" s="2"/>
      <c r="C258" s="2"/>
    </row>
    <row r="259" spans="1:3" x14ac:dyDescent="0.35">
      <c r="A259" s="2"/>
      <c r="C259" s="2"/>
    </row>
    <row r="260" spans="1:3" x14ac:dyDescent="0.35">
      <c r="A260" s="2"/>
      <c r="C260" s="2"/>
    </row>
    <row r="261" spans="1:3" x14ac:dyDescent="0.35">
      <c r="A261" s="2"/>
      <c r="C261" s="2"/>
    </row>
    <row r="262" spans="1:3" x14ac:dyDescent="0.35">
      <c r="A262" s="2"/>
      <c r="C262" s="2"/>
    </row>
    <row r="263" spans="1:3" x14ac:dyDescent="0.35">
      <c r="A263" s="2"/>
      <c r="C263" s="2"/>
    </row>
    <row r="264" spans="1:3" x14ac:dyDescent="0.35">
      <c r="A264" s="2"/>
      <c r="C264" s="2"/>
    </row>
    <row r="265" spans="1:3" x14ac:dyDescent="0.35">
      <c r="A265" s="2"/>
      <c r="C265" s="2"/>
    </row>
    <row r="266" spans="1:3" x14ac:dyDescent="0.35">
      <c r="A266" s="2"/>
      <c r="C266" s="2"/>
    </row>
    <row r="267" spans="1:3" x14ac:dyDescent="0.35">
      <c r="A267" s="2"/>
      <c r="C267" s="2"/>
    </row>
    <row r="268" spans="1:3" x14ac:dyDescent="0.35">
      <c r="A268" s="2"/>
      <c r="C268" s="2"/>
    </row>
    <row r="269" spans="1:3" x14ac:dyDescent="0.35">
      <c r="A269" s="2"/>
      <c r="C269" s="2"/>
    </row>
    <row r="270" spans="1:3" x14ac:dyDescent="0.35">
      <c r="A270" s="2"/>
      <c r="C270" s="2"/>
    </row>
    <row r="271" spans="1:3" x14ac:dyDescent="0.35">
      <c r="A271" s="2"/>
      <c r="C271" s="2"/>
    </row>
    <row r="272" spans="1:3" x14ac:dyDescent="0.35">
      <c r="A272" s="2"/>
      <c r="C272" s="2"/>
    </row>
    <row r="273" spans="1:3" x14ac:dyDescent="0.35">
      <c r="A273" s="2"/>
      <c r="C273" s="2"/>
    </row>
    <row r="274" spans="1:3" x14ac:dyDescent="0.35">
      <c r="A274" s="2"/>
      <c r="C274" s="2"/>
    </row>
    <row r="275" spans="1:3" x14ac:dyDescent="0.35">
      <c r="A275" s="2"/>
      <c r="C275" s="2"/>
    </row>
    <row r="276" spans="1:3" x14ac:dyDescent="0.35">
      <c r="A276" s="2"/>
      <c r="C276" s="2"/>
    </row>
    <row r="277" spans="1:3" x14ac:dyDescent="0.35">
      <c r="A277" s="2"/>
      <c r="C277" s="2"/>
    </row>
    <row r="278" spans="1:3" x14ac:dyDescent="0.35">
      <c r="A278" s="2"/>
      <c r="C278" s="2"/>
    </row>
    <row r="279" spans="1:3" x14ac:dyDescent="0.35">
      <c r="A279" s="2"/>
      <c r="C279" s="2"/>
    </row>
    <row r="280" spans="1:3" x14ac:dyDescent="0.35">
      <c r="A280" s="2"/>
      <c r="C280" s="2"/>
    </row>
    <row r="281" spans="1:3" x14ac:dyDescent="0.35">
      <c r="A281" s="2"/>
      <c r="C281" s="2"/>
    </row>
    <row r="282" spans="1:3" x14ac:dyDescent="0.35">
      <c r="A282" s="2"/>
      <c r="C282" s="2"/>
    </row>
    <row r="283" spans="1:3" x14ac:dyDescent="0.35">
      <c r="A283" s="2"/>
      <c r="C283" s="2"/>
    </row>
    <row r="284" spans="1:3" x14ac:dyDescent="0.35">
      <c r="A284" s="2"/>
      <c r="C284" s="2"/>
    </row>
    <row r="285" spans="1:3" x14ac:dyDescent="0.35">
      <c r="A285" s="2"/>
      <c r="C285" s="2"/>
    </row>
    <row r="286" spans="1:3" x14ac:dyDescent="0.35">
      <c r="A286" s="2"/>
      <c r="C286" s="2"/>
    </row>
    <row r="287" spans="1:3" x14ac:dyDescent="0.35">
      <c r="A287" s="2"/>
      <c r="C287" s="2"/>
    </row>
    <row r="288" spans="1:3" x14ac:dyDescent="0.35">
      <c r="A288" s="2"/>
      <c r="C288" s="2"/>
    </row>
    <row r="289" spans="1:3" x14ac:dyDescent="0.35">
      <c r="A289" s="2"/>
      <c r="C289" s="2"/>
    </row>
    <row r="290" spans="1:3" x14ac:dyDescent="0.35">
      <c r="A290" s="2"/>
      <c r="C290" s="2"/>
    </row>
    <row r="291" spans="1:3" x14ac:dyDescent="0.35">
      <c r="A291" s="2"/>
      <c r="C291" s="2"/>
    </row>
    <row r="292" spans="1:3" x14ac:dyDescent="0.35">
      <c r="A292" s="2"/>
      <c r="C292" s="2"/>
    </row>
    <row r="293" spans="1:3" x14ac:dyDescent="0.35">
      <c r="A293" s="2"/>
      <c r="C293" s="2"/>
    </row>
    <row r="294" spans="1:3" x14ac:dyDescent="0.35">
      <c r="A294" s="2"/>
      <c r="C294" s="2"/>
    </row>
    <row r="295" spans="1:3" x14ac:dyDescent="0.35">
      <c r="A295" s="2"/>
      <c r="C295" s="2"/>
    </row>
    <row r="296" spans="1:3" x14ac:dyDescent="0.35">
      <c r="A296" s="2"/>
    </row>
  </sheetData>
  <hyperlinks>
    <hyperlink ref="C8" location="Index!A1" display="Index" xr:uid="{00000000-0004-0000-2300-000000000000}"/>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39997558519241921"/>
  </sheetPr>
  <dimension ref="A1:C9"/>
  <sheetViews>
    <sheetView view="pageBreakPreview" zoomScale="130" zoomScaleNormal="100" zoomScaleSheetLayoutView="130" workbookViewId="0">
      <selection activeCell="B6" sqref="B6"/>
    </sheetView>
  </sheetViews>
  <sheetFormatPr defaultColWidth="9.1796875" defaultRowHeight="14.5" x14ac:dyDescent="0.35"/>
  <cols>
    <col min="1" max="1" width="31.1796875" customWidth="1"/>
    <col min="2" max="2" width="65.81640625" customWidth="1"/>
  </cols>
  <sheetData>
    <row r="1" spans="1:3" ht="15" thickBot="1" x14ac:dyDescent="0.4"/>
    <row r="2" spans="1:3" x14ac:dyDescent="0.35">
      <c r="A2" s="17" t="s">
        <v>93</v>
      </c>
      <c r="B2" s="18" t="s">
        <v>248</v>
      </c>
    </row>
    <row r="3" spans="1:3" x14ac:dyDescent="0.35">
      <c r="A3" s="20" t="s">
        <v>95</v>
      </c>
      <c r="B3" s="21" t="s">
        <v>157</v>
      </c>
    </row>
    <row r="4" spans="1:3" x14ac:dyDescent="0.35">
      <c r="A4" s="19" t="s">
        <v>97</v>
      </c>
      <c r="B4" s="22" t="s">
        <v>269</v>
      </c>
    </row>
    <row r="5" spans="1:3" x14ac:dyDescent="0.35">
      <c r="A5" s="90" t="s">
        <v>384</v>
      </c>
      <c r="B5" s="91" t="s">
        <v>420</v>
      </c>
    </row>
    <row r="6" spans="1:3" ht="15" thickBot="1" x14ac:dyDescent="0.4">
      <c r="A6" s="23" t="s">
        <v>103</v>
      </c>
      <c r="B6" s="25" t="s">
        <v>183</v>
      </c>
    </row>
    <row r="8" spans="1:3" x14ac:dyDescent="0.35">
      <c r="A8" t="s">
        <v>157</v>
      </c>
      <c r="C8" s="4" t="s">
        <v>61</v>
      </c>
    </row>
    <row r="9" spans="1:3" x14ac:dyDescent="0.35">
      <c r="A9" s="2"/>
    </row>
  </sheetData>
  <hyperlinks>
    <hyperlink ref="C8" location="Index!A1" display="Index" xr:uid="{00000000-0004-0000-2400-000000000000}"/>
    <hyperlink ref="B6" location="'County of Origin'!A1" display="As per County of Origin Code" xr:uid="{00000000-0004-0000-2400-000001000000}"/>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39997558519241921"/>
  </sheetPr>
  <dimension ref="A1:E34"/>
  <sheetViews>
    <sheetView view="pageBreakPreview" zoomScale="115" zoomScaleNormal="100" zoomScaleSheetLayoutView="115" workbookViewId="0">
      <selection activeCell="B5" sqref="B5"/>
    </sheetView>
  </sheetViews>
  <sheetFormatPr defaultColWidth="9.1796875" defaultRowHeight="14.5" x14ac:dyDescent="0.35"/>
  <cols>
    <col min="1" max="1" width="39.81640625" customWidth="1"/>
    <col min="2" max="2" width="59.1796875" customWidth="1"/>
    <col min="5" max="5" width="11.1796875" customWidth="1"/>
  </cols>
  <sheetData>
    <row r="1" spans="1:5" ht="15" thickBot="1" x14ac:dyDescent="0.4"/>
    <row r="2" spans="1:5" x14ac:dyDescent="0.35">
      <c r="A2" s="17" t="s">
        <v>93</v>
      </c>
      <c r="B2" s="18" t="s">
        <v>249</v>
      </c>
    </row>
    <row r="3" spans="1:5" x14ac:dyDescent="0.35">
      <c r="A3" s="20" t="s">
        <v>95</v>
      </c>
      <c r="B3" s="21" t="s">
        <v>158</v>
      </c>
    </row>
    <row r="4" spans="1:5" x14ac:dyDescent="0.35">
      <c r="A4" s="19" t="s">
        <v>97</v>
      </c>
      <c r="B4" s="22" t="s">
        <v>270</v>
      </c>
    </row>
    <row r="5" spans="1:5" x14ac:dyDescent="0.35">
      <c r="A5" s="90" t="s">
        <v>384</v>
      </c>
      <c r="B5" s="91" t="s">
        <v>421</v>
      </c>
    </row>
    <row r="6" spans="1:5" ht="15" thickBot="1" x14ac:dyDescent="0.4">
      <c r="A6" s="23" t="s">
        <v>103</v>
      </c>
      <c r="B6" s="25" t="s">
        <v>147</v>
      </c>
    </row>
    <row r="8" spans="1:5" x14ac:dyDescent="0.35">
      <c r="A8" t="s">
        <v>337</v>
      </c>
      <c r="C8" s="4" t="s">
        <v>61</v>
      </c>
      <c r="D8" s="2"/>
      <c r="E8" s="2"/>
    </row>
    <row r="9" spans="1:5" x14ac:dyDescent="0.35">
      <c r="A9" s="2"/>
      <c r="B9" s="2"/>
      <c r="C9" s="2"/>
      <c r="D9" s="2"/>
      <c r="E9" s="2"/>
    </row>
    <row r="10" spans="1:5" x14ac:dyDescent="0.35">
      <c r="A10" s="2"/>
      <c r="B10" s="2"/>
      <c r="C10" s="2"/>
      <c r="D10" s="2"/>
      <c r="E10" s="2"/>
    </row>
    <row r="11" spans="1:5" x14ac:dyDescent="0.35">
      <c r="A11" s="2"/>
      <c r="B11" s="2"/>
      <c r="C11" s="2"/>
      <c r="D11" s="2"/>
      <c r="E11" s="2"/>
    </row>
    <row r="12" spans="1:5" x14ac:dyDescent="0.35">
      <c r="A12" s="2"/>
      <c r="B12" s="2"/>
      <c r="C12" s="2"/>
      <c r="D12" s="2"/>
      <c r="E12" s="2"/>
    </row>
    <row r="13" spans="1:5" x14ac:dyDescent="0.35">
      <c r="A13" s="2"/>
      <c r="B13" s="2"/>
      <c r="C13" s="2"/>
      <c r="D13" s="2"/>
      <c r="E13" s="2"/>
    </row>
    <row r="14" spans="1:5" x14ac:dyDescent="0.35">
      <c r="A14" s="2"/>
      <c r="B14" s="2"/>
      <c r="C14" s="2"/>
      <c r="D14" s="2"/>
      <c r="E14" s="2"/>
    </row>
    <row r="15" spans="1:5" x14ac:dyDescent="0.35">
      <c r="A15" s="2"/>
      <c r="B15" s="2"/>
      <c r="C15" s="2"/>
      <c r="D15" s="2"/>
      <c r="E15" s="2"/>
    </row>
    <row r="16" spans="1:5" x14ac:dyDescent="0.35">
      <c r="A16" s="2"/>
      <c r="B16" s="2"/>
      <c r="C16" s="2"/>
      <c r="D16" s="2"/>
      <c r="E16" s="2"/>
    </row>
    <row r="17" spans="1:5" x14ac:dyDescent="0.35">
      <c r="A17" s="2"/>
      <c r="B17" s="2"/>
      <c r="C17" s="2"/>
      <c r="D17" s="2"/>
      <c r="E17" s="2"/>
    </row>
    <row r="18" spans="1:5" x14ac:dyDescent="0.35">
      <c r="A18" s="2"/>
      <c r="B18" s="2"/>
      <c r="C18" s="2"/>
      <c r="D18" s="2"/>
      <c r="E18" s="2"/>
    </row>
    <row r="19" spans="1:5" x14ac:dyDescent="0.35">
      <c r="A19" s="2"/>
      <c r="B19" s="2"/>
      <c r="C19" s="2"/>
      <c r="D19" s="2"/>
      <c r="E19" s="2"/>
    </row>
    <row r="20" spans="1:5" x14ac:dyDescent="0.35">
      <c r="A20" s="2"/>
      <c r="B20" s="2"/>
      <c r="C20" s="2"/>
      <c r="D20" s="2"/>
      <c r="E20" s="2"/>
    </row>
    <row r="21" spans="1:5" x14ac:dyDescent="0.35">
      <c r="A21" s="2"/>
      <c r="B21" s="2"/>
      <c r="C21" s="2"/>
      <c r="D21" s="2"/>
      <c r="E21" s="2"/>
    </row>
    <row r="22" spans="1:5" x14ac:dyDescent="0.35">
      <c r="A22" s="2"/>
      <c r="B22" s="2"/>
      <c r="C22" s="2"/>
      <c r="D22" s="2"/>
      <c r="E22" s="2"/>
    </row>
    <row r="23" spans="1:5" x14ac:dyDescent="0.35">
      <c r="A23" s="2"/>
      <c r="B23" s="2"/>
      <c r="C23" s="2"/>
      <c r="D23" s="2"/>
      <c r="E23" s="2"/>
    </row>
    <row r="24" spans="1:5" x14ac:dyDescent="0.35">
      <c r="A24" s="2"/>
      <c r="B24" s="2"/>
      <c r="C24" s="2"/>
      <c r="D24" s="2"/>
      <c r="E24" s="2"/>
    </row>
    <row r="25" spans="1:5" x14ac:dyDescent="0.35">
      <c r="A25" s="2"/>
      <c r="B25" s="2"/>
      <c r="C25" s="2"/>
      <c r="D25" s="2"/>
      <c r="E25" s="2"/>
    </row>
    <row r="26" spans="1:5" x14ac:dyDescent="0.35">
      <c r="A26" s="2"/>
      <c r="B26" s="2"/>
      <c r="C26" s="2"/>
      <c r="D26" s="2"/>
      <c r="E26" s="2"/>
    </row>
    <row r="27" spans="1:5" x14ac:dyDescent="0.35">
      <c r="A27" s="2"/>
      <c r="B27" s="2"/>
      <c r="C27" s="2"/>
      <c r="D27" s="2"/>
      <c r="E27" s="2"/>
    </row>
    <row r="28" spans="1:5" x14ac:dyDescent="0.35">
      <c r="A28" s="2"/>
      <c r="B28" s="2"/>
      <c r="C28" s="2"/>
      <c r="D28" s="2"/>
      <c r="E28" s="2"/>
    </row>
    <row r="29" spans="1:5" x14ac:dyDescent="0.35">
      <c r="A29" s="2"/>
      <c r="B29" s="2"/>
      <c r="C29" s="2"/>
      <c r="D29" s="2"/>
      <c r="E29" s="2"/>
    </row>
    <row r="30" spans="1:5" x14ac:dyDescent="0.35">
      <c r="A30" s="2"/>
      <c r="B30" s="2"/>
      <c r="C30" s="2"/>
      <c r="D30" s="2"/>
      <c r="E30" s="2"/>
    </row>
    <row r="31" spans="1:5" x14ac:dyDescent="0.35">
      <c r="A31" s="2"/>
      <c r="B31" s="2"/>
      <c r="C31" s="2"/>
      <c r="D31" s="2"/>
      <c r="E31" s="2"/>
    </row>
    <row r="32" spans="1:5" x14ac:dyDescent="0.35">
      <c r="A32" s="2"/>
      <c r="B32" s="2"/>
      <c r="C32" s="2"/>
      <c r="D32" s="2"/>
      <c r="E32" s="2"/>
    </row>
    <row r="33" spans="1:5" x14ac:dyDescent="0.35">
      <c r="A33" s="2"/>
      <c r="B33" s="2"/>
      <c r="C33" s="2"/>
      <c r="D33" s="2"/>
      <c r="E33" s="2"/>
    </row>
    <row r="34" spans="1:5" x14ac:dyDescent="0.35">
      <c r="A34" s="2"/>
      <c r="B34" s="2"/>
      <c r="C34" s="2"/>
      <c r="D34" s="2"/>
      <c r="E34" s="2"/>
    </row>
  </sheetData>
  <hyperlinks>
    <hyperlink ref="C8" location="Index!A1" display="Index" xr:uid="{00000000-0004-0000-2500-000000000000}"/>
    <hyperlink ref="B6" location="Domiciliary!A1" display="As per Domiciliary Code" xr:uid="{00000000-0004-0000-2500-000001000000}"/>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sheetPr>
  <dimension ref="A1:C9"/>
  <sheetViews>
    <sheetView view="pageBreakPreview" zoomScale="115" zoomScaleNormal="100" zoomScaleSheetLayoutView="115" workbookViewId="0">
      <selection activeCell="B5" sqref="B5"/>
    </sheetView>
  </sheetViews>
  <sheetFormatPr defaultColWidth="9.1796875" defaultRowHeight="14.5" x14ac:dyDescent="0.35"/>
  <cols>
    <col min="1" max="1" width="28.1796875" customWidth="1"/>
    <col min="2" max="2" width="61" customWidth="1"/>
  </cols>
  <sheetData>
    <row r="1" spans="1:3" ht="15" thickBot="1" x14ac:dyDescent="0.4"/>
    <row r="2" spans="1:3" x14ac:dyDescent="0.35">
      <c r="A2" s="17" t="s">
        <v>93</v>
      </c>
      <c r="B2" s="18" t="s">
        <v>246</v>
      </c>
    </row>
    <row r="3" spans="1:3" ht="29" x14ac:dyDescent="0.35">
      <c r="A3" s="20" t="s">
        <v>95</v>
      </c>
      <c r="B3" s="21" t="s">
        <v>53</v>
      </c>
    </row>
    <row r="4" spans="1:3" x14ac:dyDescent="0.35">
      <c r="A4" s="19" t="s">
        <v>97</v>
      </c>
      <c r="B4" s="22" t="s">
        <v>178</v>
      </c>
    </row>
    <row r="5" spans="1:3" x14ac:dyDescent="0.35">
      <c r="A5" s="90" t="s">
        <v>384</v>
      </c>
      <c r="B5" s="91" t="s">
        <v>422</v>
      </c>
    </row>
    <row r="6" spans="1:3" ht="15" thickBot="1" x14ac:dyDescent="0.4">
      <c r="A6" s="23" t="s">
        <v>103</v>
      </c>
      <c r="B6" s="24" t="s">
        <v>314</v>
      </c>
    </row>
    <row r="8" spans="1:3" x14ac:dyDescent="0.35">
      <c r="A8" t="s">
        <v>53</v>
      </c>
      <c r="C8" s="4" t="s">
        <v>61</v>
      </c>
    </row>
    <row r="9" spans="1:3" x14ac:dyDescent="0.35">
      <c r="A9" t="s">
        <v>311</v>
      </c>
    </row>
  </sheetData>
  <hyperlinks>
    <hyperlink ref="C8" location="Index!A1" display="Index" xr:uid="{00000000-0004-0000-2600-000000000000}"/>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C10"/>
  <sheetViews>
    <sheetView view="pageBreakPreview" zoomScale="160" zoomScaleNormal="100" zoomScaleSheetLayoutView="160" workbookViewId="0">
      <selection activeCell="B6" sqref="B6"/>
    </sheetView>
  </sheetViews>
  <sheetFormatPr defaultRowHeight="14.5" x14ac:dyDescent="0.35"/>
  <cols>
    <col min="1" max="1" width="30.453125" customWidth="1"/>
    <col min="2" max="2" width="39.453125" customWidth="1"/>
  </cols>
  <sheetData>
    <row r="1" spans="1:3" ht="15" thickBot="1" x14ac:dyDescent="0.4">
      <c r="C1" s="15" t="s">
        <v>124</v>
      </c>
    </row>
    <row r="2" spans="1:3" x14ac:dyDescent="0.35">
      <c r="A2" s="17" t="s">
        <v>93</v>
      </c>
      <c r="B2" s="18" t="s">
        <v>123</v>
      </c>
    </row>
    <row r="3" spans="1:3" x14ac:dyDescent="0.35">
      <c r="A3" s="20" t="s">
        <v>95</v>
      </c>
      <c r="B3" s="21" t="s">
        <v>185</v>
      </c>
    </row>
    <row r="4" spans="1:3" x14ac:dyDescent="0.35">
      <c r="A4" s="19" t="s">
        <v>97</v>
      </c>
      <c r="B4" s="22" t="s">
        <v>102</v>
      </c>
    </row>
    <row r="5" spans="1:3" x14ac:dyDescent="0.35">
      <c r="A5" s="90" t="s">
        <v>384</v>
      </c>
      <c r="B5" s="91" t="s">
        <v>387</v>
      </c>
    </row>
    <row r="6" spans="1:3" ht="15" thickBot="1" x14ac:dyDescent="0.4">
      <c r="A6" s="23" t="s">
        <v>103</v>
      </c>
      <c r="B6" s="42" t="s">
        <v>452</v>
      </c>
    </row>
    <row r="8" spans="1:3" x14ac:dyDescent="0.35">
      <c r="A8" s="41" t="s">
        <v>433</v>
      </c>
      <c r="B8" s="95"/>
    </row>
    <row r="9" spans="1:3" x14ac:dyDescent="0.35">
      <c r="A9" s="97" t="s">
        <v>93</v>
      </c>
      <c r="B9" s="3" t="s">
        <v>123</v>
      </c>
    </row>
    <row r="10" spans="1:3" x14ac:dyDescent="0.35">
      <c r="A10" s="97" t="s">
        <v>384</v>
      </c>
      <c r="B10" s="94" t="s">
        <v>435</v>
      </c>
    </row>
  </sheetData>
  <hyperlinks>
    <hyperlink ref="C1" location="Index!B1" display="Index " xr:uid="{00000000-0004-0000-0300-000000000000}"/>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C9"/>
  <sheetViews>
    <sheetView view="pageBreakPreview" zoomScale="115" zoomScaleNormal="100" zoomScaleSheetLayoutView="115" workbookViewId="0">
      <selection activeCell="B5" sqref="B5"/>
    </sheetView>
  </sheetViews>
  <sheetFormatPr defaultColWidth="9.1796875" defaultRowHeight="14.5" x14ac:dyDescent="0.35"/>
  <cols>
    <col min="1" max="1" width="29.1796875" customWidth="1"/>
    <col min="2" max="2" width="72" customWidth="1"/>
  </cols>
  <sheetData>
    <row r="1" spans="1:3" ht="15" thickBot="1" x14ac:dyDescent="0.4"/>
    <row r="2" spans="1:3" x14ac:dyDescent="0.35">
      <c r="A2" s="17" t="s">
        <v>93</v>
      </c>
      <c r="B2" s="18" t="s">
        <v>250</v>
      </c>
    </row>
    <row r="3" spans="1:3" x14ac:dyDescent="0.35">
      <c r="A3" s="20" t="s">
        <v>95</v>
      </c>
      <c r="B3" s="21" t="s">
        <v>159</v>
      </c>
    </row>
    <row r="4" spans="1:3" x14ac:dyDescent="0.35">
      <c r="A4" s="19" t="s">
        <v>97</v>
      </c>
      <c r="B4" s="22" t="s">
        <v>178</v>
      </c>
    </row>
    <row r="5" spans="1:3" x14ac:dyDescent="0.35">
      <c r="A5" s="90" t="s">
        <v>384</v>
      </c>
      <c r="B5" s="91" t="s">
        <v>423</v>
      </c>
    </row>
    <row r="6" spans="1:3" ht="15" thickBot="1" x14ac:dyDescent="0.4">
      <c r="A6" s="23" t="s">
        <v>103</v>
      </c>
      <c r="B6" s="24" t="s">
        <v>314</v>
      </c>
    </row>
    <row r="8" spans="1:3" x14ac:dyDescent="0.35">
      <c r="A8" t="s">
        <v>159</v>
      </c>
      <c r="C8" s="4" t="s">
        <v>61</v>
      </c>
    </row>
    <row r="9" spans="1:3" x14ac:dyDescent="0.35">
      <c r="A9" t="s">
        <v>318</v>
      </c>
    </row>
  </sheetData>
  <hyperlinks>
    <hyperlink ref="C8" location="Index!A1" display="Index" xr:uid="{00000000-0004-0000-2700-000000000000}"/>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D8"/>
  <sheetViews>
    <sheetView view="pageBreakPreview" zoomScale="145" zoomScaleNormal="100" zoomScaleSheetLayoutView="145" workbookViewId="0">
      <selection activeCell="B5" sqref="B5"/>
    </sheetView>
  </sheetViews>
  <sheetFormatPr defaultColWidth="9.1796875" defaultRowHeight="14.5" x14ac:dyDescent="0.35"/>
  <cols>
    <col min="1" max="1" width="11.1796875" bestFit="1" customWidth="1"/>
    <col min="2" max="2" width="60.1796875" customWidth="1"/>
  </cols>
  <sheetData>
    <row r="1" spans="1:4" ht="15" thickBot="1" x14ac:dyDescent="0.4"/>
    <row r="2" spans="1:4" x14ac:dyDescent="0.35">
      <c r="A2" s="17" t="s">
        <v>93</v>
      </c>
      <c r="B2" s="18" t="s">
        <v>251</v>
      </c>
    </row>
    <row r="3" spans="1:4" x14ac:dyDescent="0.35">
      <c r="A3" s="20" t="s">
        <v>95</v>
      </c>
      <c r="B3" s="21" t="s">
        <v>161</v>
      </c>
    </row>
    <row r="4" spans="1:4" x14ac:dyDescent="0.35">
      <c r="A4" s="19" t="s">
        <v>97</v>
      </c>
      <c r="B4" s="22" t="s">
        <v>265</v>
      </c>
    </row>
    <row r="5" spans="1:4" x14ac:dyDescent="0.35">
      <c r="A5" s="90" t="s">
        <v>384</v>
      </c>
      <c r="B5" s="91" t="s">
        <v>424</v>
      </c>
    </row>
    <row r="6" spans="1:4" ht="15" thickBot="1" x14ac:dyDescent="0.4">
      <c r="A6" s="23" t="s">
        <v>103</v>
      </c>
      <c r="B6" s="25" t="s">
        <v>160</v>
      </c>
    </row>
    <row r="8" spans="1:4" x14ac:dyDescent="0.35">
      <c r="A8" t="s">
        <v>161</v>
      </c>
      <c r="D8" s="4" t="s">
        <v>61</v>
      </c>
    </row>
  </sheetData>
  <hyperlinks>
    <hyperlink ref="D8" location="Index!A1" display="Index" xr:uid="{00000000-0004-0000-2800-000000000000}"/>
    <hyperlink ref="B6" location="'ISCED Code'!A1" display="As per ISCED Code" xr:uid="{00000000-0004-0000-2800-000001000000}"/>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39997558519241921"/>
  </sheetPr>
  <dimension ref="A1:J39"/>
  <sheetViews>
    <sheetView view="pageBreakPreview" zoomScale="130" zoomScaleNormal="100" zoomScaleSheetLayoutView="130" workbookViewId="0">
      <selection activeCell="D2" sqref="D2"/>
    </sheetView>
  </sheetViews>
  <sheetFormatPr defaultColWidth="9.1796875" defaultRowHeight="14.5" x14ac:dyDescent="0.35"/>
  <cols>
    <col min="1" max="1" width="12" customWidth="1"/>
    <col min="2" max="2" width="61.81640625" customWidth="1"/>
  </cols>
  <sheetData>
    <row r="1" spans="1:10" ht="15" thickBot="1" x14ac:dyDescent="0.4"/>
    <row r="2" spans="1:10" x14ac:dyDescent="0.35">
      <c r="A2" s="17" t="s">
        <v>93</v>
      </c>
      <c r="B2" s="18" t="s">
        <v>253</v>
      </c>
      <c r="D2" s="4" t="s">
        <v>61</v>
      </c>
    </row>
    <row r="3" spans="1:10" x14ac:dyDescent="0.35">
      <c r="A3" s="20" t="s">
        <v>95</v>
      </c>
      <c r="B3" s="21" t="s">
        <v>162</v>
      </c>
    </row>
    <row r="4" spans="1:10" x14ac:dyDescent="0.35">
      <c r="A4" s="19" t="s">
        <v>97</v>
      </c>
      <c r="B4" s="22" t="s">
        <v>265</v>
      </c>
    </row>
    <row r="5" spans="1:10" x14ac:dyDescent="0.35">
      <c r="A5" s="90" t="s">
        <v>384</v>
      </c>
      <c r="B5" s="91" t="s">
        <v>425</v>
      </c>
    </row>
    <row r="6" spans="1:10" ht="15" thickBot="1" x14ac:dyDescent="0.4">
      <c r="A6" s="23" t="s">
        <v>103</v>
      </c>
      <c r="B6" s="24" t="s">
        <v>187</v>
      </c>
    </row>
    <row r="8" spans="1:10" x14ac:dyDescent="0.35">
      <c r="A8" s="88" t="s">
        <v>357</v>
      </c>
    </row>
    <row r="10" spans="1:10" ht="15.5" x14ac:dyDescent="0.35">
      <c r="A10" s="10" t="s">
        <v>162</v>
      </c>
      <c r="J10" s="4" t="s">
        <v>61</v>
      </c>
    </row>
    <row r="11" spans="1:10" x14ac:dyDescent="0.35">
      <c r="A11" s="2" t="s">
        <v>14</v>
      </c>
      <c r="B11" t="s">
        <v>255</v>
      </c>
    </row>
    <row r="12" spans="1:10" x14ac:dyDescent="0.35">
      <c r="A12" s="2" t="s">
        <v>16</v>
      </c>
      <c r="B12" t="s">
        <v>256</v>
      </c>
    </row>
    <row r="13" spans="1:10" x14ac:dyDescent="0.35">
      <c r="A13" s="2" t="s">
        <v>309</v>
      </c>
      <c r="B13" t="s">
        <v>257</v>
      </c>
    </row>
    <row r="14" spans="1:10" x14ac:dyDescent="0.35">
      <c r="A14" s="2" t="s">
        <v>309</v>
      </c>
      <c r="B14" t="s">
        <v>258</v>
      </c>
    </row>
    <row r="15" spans="1:10" x14ac:dyDescent="0.35">
      <c r="A15" s="2" t="s">
        <v>15</v>
      </c>
      <c r="B15" t="s">
        <v>306</v>
      </c>
    </row>
    <row r="16" spans="1:10" x14ac:dyDescent="0.35">
      <c r="A16" s="87" t="s">
        <v>347</v>
      </c>
      <c r="B16" s="88" t="s">
        <v>349</v>
      </c>
    </row>
    <row r="17" spans="1:2" x14ac:dyDescent="0.35">
      <c r="A17" s="87" t="s">
        <v>348</v>
      </c>
      <c r="B17" s="88" t="s">
        <v>350</v>
      </c>
    </row>
    <row r="18" spans="1:2" x14ac:dyDescent="0.35">
      <c r="A18" s="2"/>
    </row>
    <row r="19" spans="1:2" x14ac:dyDescent="0.35">
      <c r="A19" s="2">
        <v>10</v>
      </c>
      <c r="B19" t="s">
        <v>166</v>
      </c>
    </row>
    <row r="20" spans="1:2" x14ac:dyDescent="0.35">
      <c r="A20" s="2">
        <v>11</v>
      </c>
      <c r="B20" t="s">
        <v>167</v>
      </c>
    </row>
    <row r="21" spans="1:2" x14ac:dyDescent="0.35">
      <c r="A21" s="2">
        <v>12</v>
      </c>
      <c r="B21" t="s">
        <v>164</v>
      </c>
    </row>
    <row r="22" spans="1:2" x14ac:dyDescent="0.35">
      <c r="A22" s="2">
        <v>13</v>
      </c>
      <c r="B22" t="s">
        <v>165</v>
      </c>
    </row>
    <row r="23" spans="1:2" x14ac:dyDescent="0.35">
      <c r="A23" s="2">
        <v>14</v>
      </c>
      <c r="B23" t="s">
        <v>163</v>
      </c>
    </row>
    <row r="24" spans="1:2" x14ac:dyDescent="0.35">
      <c r="A24" s="87">
        <v>15</v>
      </c>
      <c r="B24" s="88" t="s">
        <v>344</v>
      </c>
    </row>
    <row r="25" spans="1:2" x14ac:dyDescent="0.35">
      <c r="A25" s="87">
        <v>16</v>
      </c>
      <c r="B25" s="88" t="s">
        <v>345</v>
      </c>
    </row>
    <row r="26" spans="1:2" x14ac:dyDescent="0.35">
      <c r="A26" s="87">
        <v>18</v>
      </c>
      <c r="B26" s="88" t="s">
        <v>346</v>
      </c>
    </row>
    <row r="28" spans="1:2" x14ac:dyDescent="0.35">
      <c r="A28" s="87"/>
    </row>
    <row r="29" spans="1:2" x14ac:dyDescent="0.35">
      <c r="A29" s="2">
        <v>23</v>
      </c>
      <c r="B29" t="s">
        <v>308</v>
      </c>
    </row>
    <row r="30" spans="1:2" x14ac:dyDescent="0.35">
      <c r="A30" s="2">
        <v>24</v>
      </c>
      <c r="B30" t="s">
        <v>168</v>
      </c>
    </row>
    <row r="31" spans="1:2" x14ac:dyDescent="0.35">
      <c r="A31" s="2">
        <v>25</v>
      </c>
      <c r="B31" t="s">
        <v>169</v>
      </c>
    </row>
    <row r="32" spans="1:2" x14ac:dyDescent="0.35">
      <c r="A32" s="2">
        <v>26</v>
      </c>
      <c r="B32" t="s">
        <v>170</v>
      </c>
    </row>
    <row r="33" spans="1:2" x14ac:dyDescent="0.35">
      <c r="A33" s="2">
        <v>27</v>
      </c>
      <c r="B33" t="s">
        <v>171</v>
      </c>
    </row>
    <row r="34" spans="1:2" x14ac:dyDescent="0.35">
      <c r="A34" s="2">
        <v>29</v>
      </c>
      <c r="B34" t="s">
        <v>307</v>
      </c>
    </row>
    <row r="35" spans="1:2" x14ac:dyDescent="0.35">
      <c r="A35" s="2">
        <v>30</v>
      </c>
      <c r="B35" t="s">
        <v>343</v>
      </c>
    </row>
    <row r="37" spans="1:2" x14ac:dyDescent="0.35">
      <c r="A37" s="88" t="s">
        <v>351</v>
      </c>
      <c r="B37" s="88" t="s">
        <v>352</v>
      </c>
    </row>
    <row r="38" spans="1:2" x14ac:dyDescent="0.35">
      <c r="A38" s="88" t="s">
        <v>353</v>
      </c>
      <c r="B38" s="88" t="s">
        <v>354</v>
      </c>
    </row>
    <row r="39" spans="1:2" x14ac:dyDescent="0.35">
      <c r="A39" s="88" t="s">
        <v>355</v>
      </c>
      <c r="B39" s="88" t="s">
        <v>356</v>
      </c>
    </row>
  </sheetData>
  <hyperlinks>
    <hyperlink ref="J10" location="Index!A1" display="Index" xr:uid="{00000000-0004-0000-2A00-000000000000}"/>
    <hyperlink ref="D2" location="Index!A1" display="Index" xr:uid="{36F65D2B-B8E7-4A65-8883-6B13F5618FFB}"/>
  </hyperlinks>
  <pageMargins left="0.7" right="0.7" top="0.75" bottom="0.75" header="0.3" footer="0.3"/>
  <pageSetup paperSize="9" scale="92"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39997558519241921"/>
  </sheetPr>
  <dimension ref="A1:D11"/>
  <sheetViews>
    <sheetView view="pageBreakPreview" zoomScale="130" zoomScaleNormal="100" zoomScaleSheetLayoutView="130" workbookViewId="0">
      <selection activeCell="D8" sqref="D8"/>
    </sheetView>
  </sheetViews>
  <sheetFormatPr defaultColWidth="9.1796875" defaultRowHeight="14.5" x14ac:dyDescent="0.35"/>
  <cols>
    <col min="1" max="1" width="27.81640625" customWidth="1"/>
    <col min="2" max="2" width="56.1796875" customWidth="1"/>
  </cols>
  <sheetData>
    <row r="1" spans="1:4" ht="15" thickBot="1" x14ac:dyDescent="0.4"/>
    <row r="2" spans="1:4" x14ac:dyDescent="0.35">
      <c r="A2" s="17" t="s">
        <v>93</v>
      </c>
      <c r="B2" s="18" t="s">
        <v>252</v>
      </c>
    </row>
    <row r="3" spans="1:4" x14ac:dyDescent="0.35">
      <c r="A3" s="20" t="s">
        <v>95</v>
      </c>
      <c r="B3" s="21" t="s">
        <v>292</v>
      </c>
    </row>
    <row r="4" spans="1:4" x14ac:dyDescent="0.35">
      <c r="A4" s="19" t="s">
        <v>97</v>
      </c>
      <c r="B4" s="22" t="s">
        <v>265</v>
      </c>
    </row>
    <row r="5" spans="1:4" x14ac:dyDescent="0.35">
      <c r="A5" s="90" t="s">
        <v>384</v>
      </c>
      <c r="B5" s="91" t="s">
        <v>426</v>
      </c>
    </row>
    <row r="6" spans="1:4" ht="15" thickBot="1" x14ac:dyDescent="0.4">
      <c r="A6" s="23" t="s">
        <v>103</v>
      </c>
      <c r="B6" s="24" t="s">
        <v>182</v>
      </c>
    </row>
    <row r="8" spans="1:4" x14ac:dyDescent="0.35">
      <c r="A8" t="s">
        <v>87</v>
      </c>
      <c r="D8" s="4" t="s">
        <v>61</v>
      </c>
    </row>
    <row r="9" spans="1:4" x14ac:dyDescent="0.35">
      <c r="A9">
        <v>1</v>
      </c>
      <c r="B9" t="s">
        <v>88</v>
      </c>
    </row>
    <row r="10" spans="1:4" x14ac:dyDescent="0.35">
      <c r="A10">
        <v>2</v>
      </c>
      <c r="B10" t="s">
        <v>262</v>
      </c>
    </row>
    <row r="11" spans="1:4" x14ac:dyDescent="0.35">
      <c r="A11">
        <v>3</v>
      </c>
      <c r="B11" t="s">
        <v>259</v>
      </c>
    </row>
  </sheetData>
  <hyperlinks>
    <hyperlink ref="D8" location="Index!A1" display="Index" xr:uid="{00000000-0004-0000-2900-000000000000}"/>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39997558519241921"/>
  </sheetPr>
  <dimension ref="A1:J17"/>
  <sheetViews>
    <sheetView view="pageBreakPreview" zoomScaleNormal="100" zoomScaleSheetLayoutView="100" workbookViewId="0">
      <selection activeCell="B5" sqref="B5"/>
    </sheetView>
  </sheetViews>
  <sheetFormatPr defaultColWidth="9.1796875" defaultRowHeight="14.5" x14ac:dyDescent="0.35"/>
  <cols>
    <col min="1" max="1" width="14.54296875" customWidth="1"/>
    <col min="2" max="2" width="80.81640625" customWidth="1"/>
  </cols>
  <sheetData>
    <row r="1" spans="1:10" ht="15" thickBot="1" x14ac:dyDescent="0.4"/>
    <row r="2" spans="1:10" x14ac:dyDescent="0.35">
      <c r="A2" s="17" t="s">
        <v>93</v>
      </c>
      <c r="B2" s="18" t="s">
        <v>254</v>
      </c>
    </row>
    <row r="3" spans="1:10" x14ac:dyDescent="0.35">
      <c r="A3" s="20" t="s">
        <v>95</v>
      </c>
      <c r="B3" s="21" t="s">
        <v>293</v>
      </c>
    </row>
    <row r="4" spans="1:10" x14ac:dyDescent="0.35">
      <c r="A4" s="19" t="s">
        <v>97</v>
      </c>
      <c r="B4" s="22" t="s">
        <v>178</v>
      </c>
    </row>
    <row r="5" spans="1:10" x14ac:dyDescent="0.35">
      <c r="A5" s="90" t="s">
        <v>384</v>
      </c>
      <c r="B5" s="91" t="s">
        <v>427</v>
      </c>
    </row>
    <row r="6" spans="1:10" ht="15" thickBot="1" x14ac:dyDescent="0.4">
      <c r="A6" s="23" t="s">
        <v>103</v>
      </c>
      <c r="B6" s="24" t="s">
        <v>181</v>
      </c>
    </row>
    <row r="8" spans="1:10" x14ac:dyDescent="0.35">
      <c r="A8" t="s">
        <v>293</v>
      </c>
      <c r="J8" s="4" t="s">
        <v>61</v>
      </c>
    </row>
    <row r="9" spans="1:10" x14ac:dyDescent="0.35">
      <c r="A9">
        <v>1</v>
      </c>
      <c r="B9" t="s">
        <v>260</v>
      </c>
    </row>
    <row r="10" spans="1:10" x14ac:dyDescent="0.35">
      <c r="A10">
        <v>2</v>
      </c>
      <c r="B10" t="s">
        <v>55</v>
      </c>
    </row>
    <row r="11" spans="1:10" x14ac:dyDescent="0.35">
      <c r="A11">
        <v>3</v>
      </c>
      <c r="B11" t="s">
        <v>261</v>
      </c>
    </row>
    <row r="12" spans="1:10" x14ac:dyDescent="0.35">
      <c r="A12">
        <v>4</v>
      </c>
      <c r="B12" t="s">
        <v>54</v>
      </c>
    </row>
    <row r="13" spans="1:10" x14ac:dyDescent="0.35">
      <c r="A13">
        <v>5</v>
      </c>
      <c r="B13" t="s">
        <v>56</v>
      </c>
    </row>
    <row r="14" spans="1:10" x14ac:dyDescent="0.35">
      <c r="A14">
        <v>6</v>
      </c>
      <c r="B14" t="s">
        <v>57</v>
      </c>
    </row>
    <row r="15" spans="1:10" x14ac:dyDescent="0.35">
      <c r="A15">
        <v>7</v>
      </c>
      <c r="B15" t="s">
        <v>58</v>
      </c>
    </row>
    <row r="16" spans="1:10" x14ac:dyDescent="0.35">
      <c r="A16">
        <v>8</v>
      </c>
      <c r="B16" t="s">
        <v>59</v>
      </c>
    </row>
    <row r="17" spans="1:2" x14ac:dyDescent="0.35">
      <c r="A17">
        <v>9</v>
      </c>
      <c r="B17" t="s">
        <v>172</v>
      </c>
    </row>
  </sheetData>
  <hyperlinks>
    <hyperlink ref="J8" location="Index!A1" display="Index" xr:uid="{00000000-0004-0000-2B00-000000000000}"/>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59999389629810485"/>
  </sheetPr>
  <dimension ref="A1:O15"/>
  <sheetViews>
    <sheetView view="pageBreakPreview" zoomScaleNormal="100" zoomScaleSheetLayoutView="100" workbookViewId="0">
      <selection activeCell="B5" sqref="B5"/>
    </sheetView>
  </sheetViews>
  <sheetFormatPr defaultColWidth="9.1796875" defaultRowHeight="14.5" x14ac:dyDescent="0.35"/>
  <cols>
    <col min="1" max="1" width="12.54296875" customWidth="1"/>
    <col min="2" max="2" width="73.81640625" customWidth="1"/>
  </cols>
  <sheetData>
    <row r="1" spans="1:15" ht="15" thickBot="1" x14ac:dyDescent="0.4"/>
    <row r="2" spans="1:15" x14ac:dyDescent="0.35">
      <c r="A2" s="17" t="s">
        <v>93</v>
      </c>
      <c r="B2" s="18" t="s">
        <v>271</v>
      </c>
    </row>
    <row r="3" spans="1:15" x14ac:dyDescent="0.35">
      <c r="A3" s="20" t="s">
        <v>95</v>
      </c>
      <c r="B3" s="21" t="s">
        <v>290</v>
      </c>
    </row>
    <row r="4" spans="1:15" x14ac:dyDescent="0.35">
      <c r="A4" s="19" t="s">
        <v>97</v>
      </c>
      <c r="B4" s="22" t="s">
        <v>264</v>
      </c>
    </row>
    <row r="5" spans="1:15" x14ac:dyDescent="0.35">
      <c r="A5" s="90" t="s">
        <v>384</v>
      </c>
      <c r="B5" s="91" t="s">
        <v>428</v>
      </c>
    </row>
    <row r="6" spans="1:15" ht="15" thickBot="1" x14ac:dyDescent="0.4">
      <c r="A6" s="23" t="s">
        <v>103</v>
      </c>
      <c r="B6" s="24" t="s">
        <v>132</v>
      </c>
    </row>
    <row r="8" spans="1:15" x14ac:dyDescent="0.35">
      <c r="A8" t="s">
        <v>290</v>
      </c>
      <c r="O8" s="4" t="s">
        <v>61</v>
      </c>
    </row>
    <row r="9" spans="1:15" x14ac:dyDescent="0.35">
      <c r="A9">
        <v>1</v>
      </c>
      <c r="B9" t="s">
        <v>273</v>
      </c>
    </row>
    <row r="10" spans="1:15" x14ac:dyDescent="0.35">
      <c r="A10">
        <v>2</v>
      </c>
      <c r="B10" t="s">
        <v>274</v>
      </c>
    </row>
    <row r="11" spans="1:15" x14ac:dyDescent="0.35">
      <c r="A11">
        <v>3</v>
      </c>
      <c r="B11" t="s">
        <v>275</v>
      </c>
    </row>
    <row r="12" spans="1:15" x14ac:dyDescent="0.35">
      <c r="A12">
        <v>4</v>
      </c>
      <c r="B12" t="s">
        <v>276</v>
      </c>
    </row>
    <row r="13" spans="1:15" x14ac:dyDescent="0.35">
      <c r="A13">
        <v>5</v>
      </c>
      <c r="B13" t="s">
        <v>277</v>
      </c>
    </row>
    <row r="14" spans="1:15" x14ac:dyDescent="0.35">
      <c r="A14">
        <v>6</v>
      </c>
      <c r="B14" t="s">
        <v>278</v>
      </c>
    </row>
    <row r="15" spans="1:15" x14ac:dyDescent="0.35">
      <c r="A15">
        <v>7</v>
      </c>
      <c r="B15" t="s">
        <v>302</v>
      </c>
    </row>
  </sheetData>
  <hyperlinks>
    <hyperlink ref="O8" location="Index!A1" display="Index" xr:uid="{00000000-0004-0000-2C00-000000000000}"/>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59999389629810485"/>
  </sheetPr>
  <dimension ref="A1:I17"/>
  <sheetViews>
    <sheetView view="pageBreakPreview" zoomScale="115" zoomScaleNormal="100" zoomScaleSheetLayoutView="115" workbookViewId="0">
      <selection activeCell="B5" sqref="B5"/>
    </sheetView>
  </sheetViews>
  <sheetFormatPr defaultColWidth="9.1796875" defaultRowHeight="14.5" x14ac:dyDescent="0.35"/>
  <cols>
    <col min="1" max="1" width="35.81640625" customWidth="1"/>
    <col min="2" max="2" width="46.1796875" customWidth="1"/>
  </cols>
  <sheetData>
    <row r="1" spans="1:9" ht="15" thickBot="1" x14ac:dyDescent="0.4"/>
    <row r="2" spans="1:9" x14ac:dyDescent="0.35">
      <c r="A2" s="17" t="s">
        <v>93</v>
      </c>
      <c r="B2" s="18" t="s">
        <v>272</v>
      </c>
    </row>
    <row r="3" spans="1:9" x14ac:dyDescent="0.35">
      <c r="A3" s="20" t="s">
        <v>95</v>
      </c>
      <c r="B3" s="21" t="s">
        <v>173</v>
      </c>
    </row>
    <row r="4" spans="1:9" x14ac:dyDescent="0.35">
      <c r="A4" s="19" t="s">
        <v>97</v>
      </c>
      <c r="B4" s="22" t="s">
        <v>263</v>
      </c>
    </row>
    <row r="5" spans="1:9" x14ac:dyDescent="0.35">
      <c r="A5" s="90" t="s">
        <v>384</v>
      </c>
      <c r="B5" s="91" t="s">
        <v>429</v>
      </c>
    </row>
    <row r="6" spans="1:9" ht="15" thickBot="1" x14ac:dyDescent="0.4">
      <c r="A6" s="23" t="s">
        <v>103</v>
      </c>
      <c r="B6" s="24" t="s">
        <v>181</v>
      </c>
    </row>
    <row r="8" spans="1:9" x14ac:dyDescent="0.35">
      <c r="A8" t="s">
        <v>173</v>
      </c>
      <c r="I8" s="4" t="s">
        <v>61</v>
      </c>
    </row>
    <row r="9" spans="1:9" x14ac:dyDescent="0.35">
      <c r="A9">
        <v>1</v>
      </c>
      <c r="B9" t="s">
        <v>283</v>
      </c>
    </row>
    <row r="10" spans="1:9" x14ac:dyDescent="0.35">
      <c r="A10">
        <v>2</v>
      </c>
      <c r="B10" t="s">
        <v>284</v>
      </c>
    </row>
    <row r="11" spans="1:9" x14ac:dyDescent="0.35">
      <c r="A11">
        <v>3</v>
      </c>
      <c r="B11" t="s">
        <v>285</v>
      </c>
    </row>
    <row r="12" spans="1:9" x14ac:dyDescent="0.35">
      <c r="A12">
        <v>4</v>
      </c>
      <c r="B12" t="s">
        <v>174</v>
      </c>
    </row>
    <row r="13" spans="1:9" x14ac:dyDescent="0.35">
      <c r="A13">
        <v>5</v>
      </c>
      <c r="B13" t="s">
        <v>286</v>
      </c>
    </row>
    <row r="14" spans="1:9" x14ac:dyDescent="0.35">
      <c r="A14">
        <v>6</v>
      </c>
      <c r="B14" t="s">
        <v>287</v>
      </c>
    </row>
    <row r="15" spans="1:9" x14ac:dyDescent="0.35">
      <c r="A15">
        <v>7</v>
      </c>
      <c r="B15" t="s">
        <v>288</v>
      </c>
    </row>
    <row r="16" spans="1:9" x14ac:dyDescent="0.35">
      <c r="A16">
        <v>8</v>
      </c>
      <c r="B16" t="s">
        <v>175</v>
      </c>
    </row>
    <row r="17" spans="1:2" x14ac:dyDescent="0.35">
      <c r="A17">
        <v>9</v>
      </c>
      <c r="B17" t="s">
        <v>302</v>
      </c>
    </row>
  </sheetData>
  <hyperlinks>
    <hyperlink ref="I8" location="Index!A1" display="Index" xr:uid="{00000000-0004-0000-2D00-000000000000}"/>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59999389629810485"/>
  </sheetPr>
  <dimension ref="A1:F10"/>
  <sheetViews>
    <sheetView view="pageBreakPreview" zoomScale="115" zoomScaleNormal="100" zoomScaleSheetLayoutView="115" workbookViewId="0">
      <selection activeCell="B5" sqref="B5"/>
    </sheetView>
  </sheetViews>
  <sheetFormatPr defaultColWidth="9.1796875" defaultRowHeight="14.5" x14ac:dyDescent="0.35"/>
  <cols>
    <col min="1" max="1" width="31.81640625" customWidth="1"/>
    <col min="2" max="2" width="68.1796875" customWidth="1"/>
  </cols>
  <sheetData>
    <row r="1" spans="1:6" ht="15" thickBot="1" x14ac:dyDescent="0.4"/>
    <row r="2" spans="1:6" x14ac:dyDescent="0.35">
      <c r="A2" s="17" t="s">
        <v>93</v>
      </c>
      <c r="B2" s="18" t="s">
        <v>89</v>
      </c>
    </row>
    <row r="3" spans="1:6" ht="29" x14ac:dyDescent="0.35">
      <c r="A3" s="20" t="s">
        <v>95</v>
      </c>
      <c r="B3" s="21" t="s">
        <v>176</v>
      </c>
    </row>
    <row r="4" spans="1:6" x14ac:dyDescent="0.35">
      <c r="A4" s="19" t="s">
        <v>97</v>
      </c>
      <c r="B4" s="22" t="s">
        <v>178</v>
      </c>
    </row>
    <row r="5" spans="1:6" x14ac:dyDescent="0.35">
      <c r="A5" s="90" t="s">
        <v>384</v>
      </c>
      <c r="B5" s="91" t="s">
        <v>430</v>
      </c>
    </row>
    <row r="6" spans="1:6" ht="15" thickBot="1" x14ac:dyDescent="0.4">
      <c r="A6" s="23" t="s">
        <v>103</v>
      </c>
      <c r="B6" s="24" t="s">
        <v>188</v>
      </c>
    </row>
    <row r="9" spans="1:6" ht="15.5" x14ac:dyDescent="0.35">
      <c r="A9" s="10" t="s">
        <v>176</v>
      </c>
      <c r="F9" s="4" t="s">
        <v>61</v>
      </c>
    </row>
    <row r="10" spans="1:6" x14ac:dyDescent="0.35">
      <c r="A10" t="s">
        <v>91</v>
      </c>
    </row>
  </sheetData>
  <hyperlinks>
    <hyperlink ref="F9" location="Index!A1" display="Index" xr:uid="{00000000-0004-0000-2E00-000000000000}"/>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249977111117893"/>
  </sheetPr>
  <dimension ref="A1:D14"/>
  <sheetViews>
    <sheetView view="pageBreakPreview" zoomScale="160" zoomScaleNormal="100" zoomScaleSheetLayoutView="160" workbookViewId="0">
      <selection activeCell="D8" sqref="D8"/>
    </sheetView>
  </sheetViews>
  <sheetFormatPr defaultColWidth="9.1796875" defaultRowHeight="14.5" x14ac:dyDescent="0.35"/>
  <cols>
    <col min="1" max="1" width="28.81640625" customWidth="1"/>
    <col min="2" max="2" width="64.1796875" customWidth="1"/>
  </cols>
  <sheetData>
    <row r="1" spans="1:4" ht="15" thickBot="1" x14ac:dyDescent="0.4"/>
    <row r="2" spans="1:4" x14ac:dyDescent="0.35">
      <c r="A2" s="17" t="s">
        <v>93</v>
      </c>
      <c r="B2" s="18" t="s">
        <v>380</v>
      </c>
    </row>
    <row r="3" spans="1:4" x14ac:dyDescent="0.35">
      <c r="A3" s="20" t="s">
        <v>95</v>
      </c>
      <c r="B3" s="21" t="s">
        <v>381</v>
      </c>
    </row>
    <row r="4" spans="1:4" x14ac:dyDescent="0.35">
      <c r="A4" s="19" t="s">
        <v>97</v>
      </c>
      <c r="B4" s="22" t="s">
        <v>178</v>
      </c>
    </row>
    <row r="5" spans="1:4" x14ac:dyDescent="0.35">
      <c r="A5" s="90" t="s">
        <v>384</v>
      </c>
      <c r="B5" s="91" t="s">
        <v>449</v>
      </c>
    </row>
    <row r="6" spans="1:4" ht="15" thickBot="1" x14ac:dyDescent="0.4">
      <c r="A6" s="23" t="s">
        <v>103</v>
      </c>
      <c r="B6" s="24" t="s">
        <v>177</v>
      </c>
    </row>
    <row r="8" spans="1:4" ht="25.5" customHeight="1" x14ac:dyDescent="0.35">
      <c r="A8" s="102" t="s">
        <v>381</v>
      </c>
      <c r="B8" s="102"/>
      <c r="D8" s="4" t="s">
        <v>61</v>
      </c>
    </row>
    <row r="10" spans="1:4" x14ac:dyDescent="0.35">
      <c r="A10">
        <v>1</v>
      </c>
      <c r="B10" t="s">
        <v>294</v>
      </c>
    </row>
    <row r="11" spans="1:4" x14ac:dyDescent="0.35">
      <c r="A11">
        <v>2</v>
      </c>
      <c r="B11" t="s">
        <v>295</v>
      </c>
    </row>
    <row r="12" spans="1:4" x14ac:dyDescent="0.35">
      <c r="A12">
        <v>3</v>
      </c>
      <c r="B12" t="s">
        <v>296</v>
      </c>
    </row>
    <row r="13" spans="1:4" x14ac:dyDescent="0.35">
      <c r="A13">
        <v>4</v>
      </c>
      <c r="B13" t="s">
        <v>297</v>
      </c>
    </row>
    <row r="14" spans="1:4" x14ac:dyDescent="0.35">
      <c r="A14">
        <v>5</v>
      </c>
      <c r="B14" t="s">
        <v>298</v>
      </c>
    </row>
  </sheetData>
  <mergeCells count="1">
    <mergeCell ref="A8:B8"/>
  </mergeCells>
  <hyperlinks>
    <hyperlink ref="D8" location="Index!A1" display="Index" xr:uid="{00000000-0004-0000-2F00-000000000000}"/>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7" tint="0.79998168889431442"/>
  </sheetPr>
  <dimension ref="A1:C10"/>
  <sheetViews>
    <sheetView tabSelected="1" view="pageBreakPreview" zoomScaleNormal="100" zoomScaleSheetLayoutView="100" workbookViewId="0">
      <selection activeCell="C9" sqref="C9"/>
    </sheetView>
  </sheetViews>
  <sheetFormatPr defaultRowHeight="14.5" x14ac:dyDescent="0.35"/>
  <cols>
    <col min="1" max="1" width="14.453125" customWidth="1"/>
    <col min="2" max="2" width="74.81640625" customWidth="1"/>
  </cols>
  <sheetData>
    <row r="1" spans="1:3" ht="15" thickBot="1" x14ac:dyDescent="0.4"/>
    <row r="2" spans="1:3" x14ac:dyDescent="0.35">
      <c r="A2" s="17" t="s">
        <v>93</v>
      </c>
      <c r="B2" s="18" t="s">
        <v>289</v>
      </c>
    </row>
    <row r="3" spans="1:3" x14ac:dyDescent="0.35">
      <c r="A3" s="20" t="s">
        <v>95</v>
      </c>
      <c r="B3" s="21" t="s">
        <v>179</v>
      </c>
    </row>
    <row r="4" spans="1:3" x14ac:dyDescent="0.35">
      <c r="A4" s="19" t="s">
        <v>97</v>
      </c>
      <c r="B4" s="22" t="s">
        <v>130</v>
      </c>
    </row>
    <row r="5" spans="1:3" x14ac:dyDescent="0.35">
      <c r="A5" s="90" t="s">
        <v>384</v>
      </c>
      <c r="B5" s="91" t="s">
        <v>431</v>
      </c>
    </row>
    <row r="6" spans="1:3" ht="15" thickBot="1" x14ac:dyDescent="0.4">
      <c r="A6" s="23" t="s">
        <v>103</v>
      </c>
      <c r="B6" s="24" t="s">
        <v>144</v>
      </c>
    </row>
    <row r="8" spans="1:3" ht="15.5" x14ac:dyDescent="0.35">
      <c r="A8" s="16" t="s">
        <v>179</v>
      </c>
    </row>
    <row r="9" spans="1:3" x14ac:dyDescent="0.35">
      <c r="A9">
        <v>1</v>
      </c>
      <c r="B9" t="s">
        <v>60</v>
      </c>
      <c r="C9" s="4" t="s">
        <v>61</v>
      </c>
    </row>
    <row r="10" spans="1:3" x14ac:dyDescent="0.35">
      <c r="A10">
        <v>2</v>
      </c>
      <c r="B10" t="s">
        <v>90</v>
      </c>
    </row>
  </sheetData>
  <hyperlinks>
    <hyperlink ref="C9" location="Index!A1" display="Index" xr:uid="{00000000-0004-0000-31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C10"/>
  <sheetViews>
    <sheetView view="pageBreakPreview" zoomScale="160" zoomScaleNormal="100" zoomScaleSheetLayoutView="160" workbookViewId="0">
      <selection activeCell="B6" sqref="B6"/>
    </sheetView>
  </sheetViews>
  <sheetFormatPr defaultColWidth="9.1796875" defaultRowHeight="14.5" x14ac:dyDescent="0.35"/>
  <cols>
    <col min="1" max="1" width="17" customWidth="1"/>
    <col min="2" max="2" width="68.1796875" customWidth="1"/>
  </cols>
  <sheetData>
    <row r="1" spans="1:3" ht="15" thickBot="1" x14ac:dyDescent="0.4"/>
    <row r="2" spans="1:3" x14ac:dyDescent="0.35">
      <c r="A2" s="17" t="s">
        <v>93</v>
      </c>
      <c r="B2" s="18" t="s">
        <v>94</v>
      </c>
    </row>
    <row r="3" spans="1:3" ht="58" x14ac:dyDescent="0.35">
      <c r="A3" s="20" t="s">
        <v>95</v>
      </c>
      <c r="B3" s="21" t="s">
        <v>96</v>
      </c>
    </row>
    <row r="4" spans="1:3" x14ac:dyDescent="0.35">
      <c r="A4" s="19" t="s">
        <v>97</v>
      </c>
      <c r="B4" s="22" t="s">
        <v>98</v>
      </c>
    </row>
    <row r="5" spans="1:3" x14ac:dyDescent="0.35">
      <c r="A5" s="90" t="s">
        <v>384</v>
      </c>
      <c r="B5" s="91" t="s">
        <v>388</v>
      </c>
    </row>
    <row r="6" spans="1:3" ht="15" thickBot="1" x14ac:dyDescent="0.4">
      <c r="A6" s="23" t="s">
        <v>99</v>
      </c>
      <c r="B6" s="42" t="s">
        <v>452</v>
      </c>
    </row>
    <row r="8" spans="1:3" x14ac:dyDescent="0.35">
      <c r="A8" s="41" t="s">
        <v>433</v>
      </c>
      <c r="B8" s="95"/>
      <c r="C8" s="4" t="s">
        <v>61</v>
      </c>
    </row>
    <row r="9" spans="1:3" x14ac:dyDescent="0.35">
      <c r="A9" s="97" t="s">
        <v>93</v>
      </c>
      <c r="B9" s="97" t="s">
        <v>94</v>
      </c>
    </row>
    <row r="10" spans="1:3" x14ac:dyDescent="0.35">
      <c r="A10" s="97" t="s">
        <v>384</v>
      </c>
      <c r="B10" s="98" t="s">
        <v>436</v>
      </c>
    </row>
  </sheetData>
  <hyperlinks>
    <hyperlink ref="C8" location="Index!A1" display="Index" xr:uid="{00000000-0004-0000-0400-000000000000}"/>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B12"/>
  <sheetViews>
    <sheetView view="pageBreakPreview" zoomScale="115" zoomScaleNormal="100" zoomScaleSheetLayoutView="115" workbookViewId="0">
      <selection activeCell="B6" sqref="B6"/>
    </sheetView>
  </sheetViews>
  <sheetFormatPr defaultColWidth="9.1796875" defaultRowHeight="14.5" x14ac:dyDescent="0.35"/>
  <cols>
    <col min="1" max="1" width="18.453125" customWidth="1"/>
    <col min="2" max="2" width="60.1796875" customWidth="1"/>
  </cols>
  <sheetData>
    <row r="1" spans="1:2" ht="15" thickBot="1" x14ac:dyDescent="0.4"/>
    <row r="2" spans="1:2" x14ac:dyDescent="0.35">
      <c r="A2" s="17" t="s">
        <v>93</v>
      </c>
      <c r="B2" s="18" t="s">
        <v>100</v>
      </c>
    </row>
    <row r="3" spans="1:2" ht="87" x14ac:dyDescent="0.35">
      <c r="A3" s="20" t="s">
        <v>95</v>
      </c>
      <c r="B3" s="21" t="s">
        <v>101</v>
      </c>
    </row>
    <row r="4" spans="1:2" x14ac:dyDescent="0.35">
      <c r="A4" s="19" t="s">
        <v>97</v>
      </c>
      <c r="B4" s="22" t="s">
        <v>102</v>
      </c>
    </row>
    <row r="5" spans="1:2" x14ac:dyDescent="0.35">
      <c r="A5" s="90" t="s">
        <v>384</v>
      </c>
      <c r="B5" s="91" t="s">
        <v>389</v>
      </c>
    </row>
    <row r="6" spans="1:2" ht="15" thickBot="1" x14ac:dyDescent="0.4">
      <c r="A6" s="23" t="s">
        <v>99</v>
      </c>
      <c r="B6" s="42" t="s">
        <v>452</v>
      </c>
    </row>
    <row r="8" spans="1:2" x14ac:dyDescent="0.35">
      <c r="A8" s="41"/>
      <c r="B8" s="4" t="s">
        <v>61</v>
      </c>
    </row>
    <row r="10" spans="1:2" x14ac:dyDescent="0.35">
      <c r="A10" s="41" t="s">
        <v>433</v>
      </c>
      <c r="B10" s="95"/>
    </row>
    <row r="11" spans="1:2" x14ac:dyDescent="0.35">
      <c r="A11" s="97" t="s">
        <v>93</v>
      </c>
      <c r="B11" s="3" t="s">
        <v>100</v>
      </c>
    </row>
    <row r="12" spans="1:2" x14ac:dyDescent="0.35">
      <c r="A12" s="97" t="s">
        <v>384</v>
      </c>
      <c r="B12" s="98" t="s">
        <v>437</v>
      </c>
    </row>
  </sheetData>
  <hyperlinks>
    <hyperlink ref="B8" location="Index!A1" display="Index" xr:uid="{00000000-0004-0000-0500-000000000000}"/>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C12"/>
  <sheetViews>
    <sheetView view="pageBreakPreview" zoomScale="175" zoomScaleNormal="100" zoomScaleSheetLayoutView="175" workbookViewId="0">
      <selection activeCell="B6" sqref="B6"/>
    </sheetView>
  </sheetViews>
  <sheetFormatPr defaultColWidth="9.1796875" defaultRowHeight="14.5" x14ac:dyDescent="0.35"/>
  <cols>
    <col min="1" max="1" width="12.81640625" customWidth="1"/>
    <col min="2" max="2" width="46.81640625" customWidth="1"/>
  </cols>
  <sheetData>
    <row r="1" spans="1:3" ht="15" thickBot="1" x14ac:dyDescent="0.4"/>
    <row r="2" spans="1:3" x14ac:dyDescent="0.35">
      <c r="A2" s="17" t="s">
        <v>93</v>
      </c>
      <c r="B2" s="18" t="s">
        <v>7</v>
      </c>
    </row>
    <row r="3" spans="1:3" x14ac:dyDescent="0.35">
      <c r="A3" s="20" t="s">
        <v>95</v>
      </c>
      <c r="B3" s="21" t="s">
        <v>186</v>
      </c>
    </row>
    <row r="4" spans="1:3" x14ac:dyDescent="0.35">
      <c r="A4" s="19" t="s">
        <v>97</v>
      </c>
      <c r="B4" s="22" t="s">
        <v>102</v>
      </c>
    </row>
    <row r="5" spans="1:3" x14ac:dyDescent="0.35">
      <c r="A5" s="90" t="s">
        <v>384</v>
      </c>
      <c r="B5" s="91" t="s">
        <v>391</v>
      </c>
    </row>
    <row r="6" spans="1:3" ht="15" thickBot="1" x14ac:dyDescent="0.4">
      <c r="A6" s="23" t="s">
        <v>103</v>
      </c>
      <c r="B6" s="42" t="s">
        <v>452</v>
      </c>
    </row>
    <row r="8" spans="1:3" x14ac:dyDescent="0.35">
      <c r="A8" s="41"/>
      <c r="C8" s="4" t="s">
        <v>61</v>
      </c>
    </row>
    <row r="10" spans="1:3" x14ac:dyDescent="0.35">
      <c r="A10" s="41" t="s">
        <v>433</v>
      </c>
      <c r="B10" s="95"/>
    </row>
    <row r="11" spans="1:3" x14ac:dyDescent="0.35">
      <c r="A11" s="97" t="s">
        <v>93</v>
      </c>
      <c r="B11" s="3" t="s">
        <v>7</v>
      </c>
    </row>
    <row r="12" spans="1:3" x14ac:dyDescent="0.35">
      <c r="A12" s="97" t="s">
        <v>384</v>
      </c>
      <c r="B12" s="98" t="s">
        <v>438</v>
      </c>
    </row>
  </sheetData>
  <hyperlinks>
    <hyperlink ref="C8" location="Index!A1" display="Index" xr:uid="{00000000-0004-0000-0600-00000000000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C12"/>
  <sheetViews>
    <sheetView view="pageBreakPreview" zoomScale="175" zoomScaleNormal="100" zoomScaleSheetLayoutView="175" workbookViewId="0">
      <selection activeCell="B6" sqref="B6"/>
    </sheetView>
  </sheetViews>
  <sheetFormatPr defaultColWidth="9.1796875" defaultRowHeight="14.5" x14ac:dyDescent="0.35"/>
  <cols>
    <col min="1" max="1" width="13.81640625" customWidth="1"/>
    <col min="2" max="3" width="47.1796875" customWidth="1"/>
  </cols>
  <sheetData>
    <row r="1" spans="1:3" ht="15" thickBot="1" x14ac:dyDescent="0.4"/>
    <row r="2" spans="1:3" s="3" customFormat="1" x14ac:dyDescent="0.35">
      <c r="A2" s="17" t="s">
        <v>93</v>
      </c>
      <c r="B2" s="18" t="s">
        <v>104</v>
      </c>
    </row>
    <row r="3" spans="1:3" s="3" customFormat="1" ht="29" x14ac:dyDescent="0.35">
      <c r="A3" s="20" t="s">
        <v>95</v>
      </c>
      <c r="B3" s="21" t="s">
        <v>105</v>
      </c>
    </row>
    <row r="4" spans="1:3" s="3" customFormat="1" x14ac:dyDescent="0.35">
      <c r="A4" s="19" t="s">
        <v>97</v>
      </c>
      <c r="B4" s="22" t="s">
        <v>102</v>
      </c>
    </row>
    <row r="5" spans="1:3" s="3" customFormat="1" x14ac:dyDescent="0.35">
      <c r="A5" s="90" t="s">
        <v>384</v>
      </c>
      <c r="B5" s="91" t="s">
        <v>390</v>
      </c>
    </row>
    <row r="6" spans="1:3" ht="15" thickBot="1" x14ac:dyDescent="0.4">
      <c r="A6" s="23" t="s">
        <v>13</v>
      </c>
      <c r="B6" s="42" t="s">
        <v>452</v>
      </c>
    </row>
    <row r="8" spans="1:3" x14ac:dyDescent="0.35">
      <c r="A8" s="41"/>
      <c r="C8" s="4" t="s">
        <v>61</v>
      </c>
    </row>
    <row r="10" spans="1:3" x14ac:dyDescent="0.35">
      <c r="A10" s="41" t="s">
        <v>433</v>
      </c>
      <c r="B10" s="95"/>
    </row>
    <row r="11" spans="1:3" x14ac:dyDescent="0.35">
      <c r="A11" s="97" t="s">
        <v>93</v>
      </c>
      <c r="B11" s="3" t="s">
        <v>104</v>
      </c>
    </row>
    <row r="12" spans="1:3" x14ac:dyDescent="0.35">
      <c r="A12" s="97" t="s">
        <v>384</v>
      </c>
      <c r="B12" s="94" t="s">
        <v>439</v>
      </c>
    </row>
  </sheetData>
  <hyperlinks>
    <hyperlink ref="C8" location="Index!A1" display="Index" xr:uid="{00000000-0004-0000-0700-000000000000}"/>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C11"/>
  <sheetViews>
    <sheetView view="pageBreakPreview" zoomScale="145" zoomScaleNormal="100" zoomScaleSheetLayoutView="145" workbookViewId="0">
      <selection activeCell="B5" sqref="B5"/>
    </sheetView>
  </sheetViews>
  <sheetFormatPr defaultColWidth="9.1796875" defaultRowHeight="14.5" x14ac:dyDescent="0.35"/>
  <cols>
    <col min="1" max="1" width="17.1796875" customWidth="1"/>
    <col min="2" max="2" width="46.54296875" customWidth="1"/>
  </cols>
  <sheetData>
    <row r="1" spans="1:3" s="3" customFormat="1" x14ac:dyDescent="0.35">
      <c r="A1" s="18" t="s">
        <v>93</v>
      </c>
      <c r="B1" s="18" t="s">
        <v>12</v>
      </c>
      <c r="C1" s="8"/>
    </row>
    <row r="2" spans="1:3" s="3" customFormat="1" ht="43.5" x14ac:dyDescent="0.35">
      <c r="A2" s="21" t="s">
        <v>95</v>
      </c>
      <c r="B2" s="21" t="s">
        <v>106</v>
      </c>
    </row>
    <row r="3" spans="1:3" s="3" customFormat="1" x14ac:dyDescent="0.35">
      <c r="A3" s="92" t="s">
        <v>97</v>
      </c>
      <c r="B3" s="22" t="s">
        <v>107</v>
      </c>
    </row>
    <row r="4" spans="1:3" s="3" customFormat="1" x14ac:dyDescent="0.35">
      <c r="A4" s="93" t="s">
        <v>384</v>
      </c>
      <c r="B4" s="91" t="s">
        <v>392</v>
      </c>
    </row>
    <row r="5" spans="1:3" s="3" customFormat="1" ht="15" thickBot="1" x14ac:dyDescent="0.4">
      <c r="A5" s="24" t="s">
        <v>13</v>
      </c>
      <c r="B5" s="42" t="s">
        <v>452</v>
      </c>
    </row>
    <row r="6" spans="1:3" s="3" customFormat="1" x14ac:dyDescent="0.35"/>
    <row r="7" spans="1:3" x14ac:dyDescent="0.35">
      <c r="A7" s="41"/>
      <c r="C7" s="4" t="s">
        <v>61</v>
      </c>
    </row>
    <row r="9" spans="1:3" x14ac:dyDescent="0.35">
      <c r="A9" s="41" t="s">
        <v>433</v>
      </c>
      <c r="B9" s="95"/>
    </row>
    <row r="10" spans="1:3" x14ac:dyDescent="0.35">
      <c r="A10" s="97" t="s">
        <v>93</v>
      </c>
      <c r="B10" s="3" t="s">
        <v>12</v>
      </c>
    </row>
    <row r="11" spans="1:3" x14ac:dyDescent="0.35">
      <c r="A11" s="97" t="s">
        <v>384</v>
      </c>
      <c r="B11" s="98" t="s">
        <v>440</v>
      </c>
    </row>
  </sheetData>
  <hyperlinks>
    <hyperlink ref="C7" location="Index!A1" display="Index" xr:uid="{00000000-0004-0000-0800-000000000000}"/>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14</vt:i4>
      </vt:variant>
    </vt:vector>
  </HeadingPairs>
  <TitlesOfParts>
    <vt:vector size="63" baseType="lpstr">
      <vt:lpstr>Index</vt:lpstr>
      <vt:lpstr>PPSN</vt:lpstr>
      <vt:lpstr>Student ID</vt:lpstr>
      <vt:lpstr>Date of Birth</vt:lpstr>
      <vt:lpstr>County of Origin</vt:lpstr>
      <vt:lpstr>Domiciliary</vt:lpstr>
      <vt:lpstr>Gender</vt:lpstr>
      <vt:lpstr>Mode</vt:lpstr>
      <vt:lpstr>Grade description</vt:lpstr>
      <vt:lpstr>Institute name</vt:lpstr>
      <vt:lpstr>Course Code</vt:lpstr>
      <vt:lpstr>Course name</vt:lpstr>
      <vt:lpstr>ISCED Code</vt:lpstr>
      <vt:lpstr>NFQ Level</vt:lpstr>
      <vt:lpstr>Programme Type</vt:lpstr>
      <vt:lpstr>Year of Graduation</vt:lpstr>
      <vt:lpstr>Return Year</vt:lpstr>
      <vt:lpstr>Response</vt:lpstr>
      <vt:lpstr>Principal Economic Status-MOST</vt:lpstr>
      <vt:lpstr>Principal economic status-ALL</vt:lpstr>
      <vt:lpstr>Job_Title</vt:lpstr>
      <vt:lpstr>Occupation_Broad</vt:lpstr>
      <vt:lpstr>Organisation</vt:lpstr>
      <vt:lpstr>Employment _Where</vt:lpstr>
      <vt:lpstr>Employment_Ireland</vt:lpstr>
      <vt:lpstr>Employment_Overseas</vt:lpstr>
      <vt:lpstr>Sector_Broad</vt:lpstr>
      <vt:lpstr>Employment_Type</vt:lpstr>
      <vt:lpstr>Contract</vt:lpstr>
      <vt:lpstr>Salary</vt:lpstr>
      <vt:lpstr>Placement</vt:lpstr>
      <vt:lpstr>Placement_Time</vt:lpstr>
      <vt:lpstr>Relevance</vt:lpstr>
      <vt:lpstr>Qual_Need</vt:lpstr>
      <vt:lpstr>Find_Out_About_Job</vt:lpstr>
      <vt:lpstr>Institution_Where</vt:lpstr>
      <vt:lpstr>Institution_Ireland</vt:lpstr>
      <vt:lpstr>Institution_Overseas</vt:lpstr>
      <vt:lpstr>Further_Institution</vt:lpstr>
      <vt:lpstr>Further_Course</vt:lpstr>
      <vt:lpstr>Further_ISCED</vt:lpstr>
      <vt:lpstr>Award_Sought</vt:lpstr>
      <vt:lpstr>Further_Mode</vt:lpstr>
      <vt:lpstr>Why_Do_Further_Study</vt:lpstr>
      <vt:lpstr>Other_Activity_A</vt:lpstr>
      <vt:lpstr>Other_Activity_B</vt:lpstr>
      <vt:lpstr>Barriers</vt:lpstr>
      <vt:lpstr>Same_Course</vt:lpstr>
      <vt:lpstr>Follow_Up</vt:lpstr>
      <vt:lpstr>Award_Sought!Print_Area</vt:lpstr>
      <vt:lpstr>Barriers!Print_Area</vt:lpstr>
      <vt:lpstr>Contract!Print_Area</vt:lpstr>
      <vt:lpstr>'Course name'!Print_Area</vt:lpstr>
      <vt:lpstr>Employment_Type!Print_Area</vt:lpstr>
      <vt:lpstr>Occupation_Broad!Print_Area</vt:lpstr>
      <vt:lpstr>Other_Activity_A!Print_Area</vt:lpstr>
      <vt:lpstr>Other_Activity_B!Print_Area</vt:lpstr>
      <vt:lpstr>Placement!Print_Area</vt:lpstr>
      <vt:lpstr>'Principal Economic Status-MOST'!Print_Area</vt:lpstr>
      <vt:lpstr>'Programme Type'!Print_Area</vt:lpstr>
      <vt:lpstr>Relevance!Print_Area</vt:lpstr>
      <vt:lpstr>'Student ID'!Print_Area</vt:lpstr>
      <vt:lpstr>Why_Do_Further_Study!Print_Area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Frawley</dc:creator>
  <cp:lastModifiedBy>David Reilly</cp:lastModifiedBy>
  <cp:lastPrinted>2017-10-18T13:59:21Z</cp:lastPrinted>
  <dcterms:created xsi:type="dcterms:W3CDTF">2015-09-28T09:03:59Z</dcterms:created>
  <dcterms:modified xsi:type="dcterms:W3CDTF">2024-11-18T11:10:24Z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a2108b-8015-45b4-a03b-cf4c4afb0df7_Enabled">
    <vt:lpwstr>True</vt:lpwstr>
  </property>
  <property fmtid="{D5CDD505-2E9C-101B-9397-08002B2CF9AE}" pid="3" name="MSIP_Label_86a2108b-8015-45b4-a03b-cf4c4afb0df7_SiteId">
    <vt:lpwstr>0aea2147-cbd3-4025-a822-a3fe4746e7af</vt:lpwstr>
  </property>
  <property fmtid="{D5CDD505-2E9C-101B-9397-08002B2CF9AE}" pid="4" name="MSIP_Label_86a2108b-8015-45b4-a03b-cf4c4afb0df7_Ref">
    <vt:lpwstr>https://api.informationprotection.azure.com/api/0aea2147-cbd3-4025-a822-a3fe4746e7af</vt:lpwstr>
  </property>
  <property fmtid="{D5CDD505-2E9C-101B-9397-08002B2CF9AE}" pid="5" name="MSIP_Label_86a2108b-8015-45b4-a03b-cf4c4afb0df7_SetBy">
    <vt:lpwstr>vharvey@hea.ie</vt:lpwstr>
  </property>
  <property fmtid="{D5CDD505-2E9C-101B-9397-08002B2CF9AE}" pid="6" name="MSIP_Label_86a2108b-8015-45b4-a03b-cf4c4afb0df7_SetDate">
    <vt:lpwstr>2017-10-06T09:37:12.6788872+01:00</vt:lpwstr>
  </property>
  <property fmtid="{D5CDD505-2E9C-101B-9397-08002B2CF9AE}" pid="7" name="MSIP_Label_86a2108b-8015-45b4-a03b-cf4c4afb0df7_Name">
    <vt:lpwstr>Public</vt:lpwstr>
  </property>
  <property fmtid="{D5CDD505-2E9C-101B-9397-08002B2CF9AE}" pid="8" name="MSIP_Label_86a2108b-8015-45b4-a03b-cf4c4afb0df7_Application">
    <vt:lpwstr>Microsoft Azure Information Protection</vt:lpwstr>
  </property>
  <property fmtid="{D5CDD505-2E9C-101B-9397-08002B2CF9AE}" pid="9" name="MSIP_Label_86a2108b-8015-45b4-a03b-cf4c4afb0df7_Extended_MSFT_Method">
    <vt:lpwstr>Manual</vt:lpwstr>
  </property>
  <property fmtid="{D5CDD505-2E9C-101B-9397-08002B2CF9AE}" pid="10" name="Sensitivity">
    <vt:lpwstr>Public</vt:lpwstr>
  </property>
</Properties>
</file>