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volga\stats\Stats2000\FDR and Graduate Outcomes Survey\Graduate Survey 2026 (Graduates 2025)\"/>
    </mc:Choice>
  </mc:AlternateContent>
  <xr:revisionPtr revIDLastSave="0" documentId="13_ncr:1_{B827B781-99AE-44B1-BC5F-9A7F703C87FB}" xr6:coauthVersionLast="47" xr6:coauthVersionMax="47" xr10:uidLastSave="{00000000-0000-0000-0000-000000000000}"/>
  <bookViews>
    <workbookView xWindow="-120" yWindow="-120" windowWidth="29040" windowHeight="15720" tabRatio="885" firstSheet="20" activeTab="27" xr2:uid="{00000000-000D-0000-FFFF-FFFF00000000}"/>
  </bookViews>
  <sheets>
    <sheet name="Index" sheetId="1" r:id="rId1"/>
    <sheet name="Change Log 2026 vs 2025" sheetId="110" r:id="rId2"/>
    <sheet name="PPSN" sheetId="94" r:id="rId3"/>
    <sheet name="Student ID" sheetId="95" r:id="rId4"/>
    <sheet name="Date of Birth" sheetId="93" r:id="rId5"/>
    <sheet name="County of Origin" sheetId="4" r:id="rId6"/>
    <sheet name="Domiciliary" sheetId="7" r:id="rId7"/>
    <sheet name="Gender" sheetId="10" r:id="rId8"/>
    <sheet name="Mode" sheetId="12" r:id="rId9"/>
    <sheet name="Grade description" sheetId="11" r:id="rId10"/>
    <sheet name="Institute name" sheetId="18" r:id="rId11"/>
    <sheet name="Course Code" sheetId="103" r:id="rId12"/>
    <sheet name="Course name" sheetId="21" r:id="rId13"/>
    <sheet name="ISCED Code" sheetId="22" r:id="rId14"/>
    <sheet name="NFQ Level" sheetId="23" r:id="rId15"/>
    <sheet name="Programme Type" sheetId="24" r:id="rId16"/>
    <sheet name="Year of Graduation" sheetId="90" r:id="rId17"/>
    <sheet name="Return Year" sheetId="91" r:id="rId18"/>
    <sheet name="Response" sheetId="92" r:id="rId19"/>
    <sheet name="Principal Economic Status-MOST" sheetId="53" r:id="rId20"/>
    <sheet name="Job_Title" sheetId="32" r:id="rId21"/>
    <sheet name="Occupation_Broad" sheetId="97" r:id="rId22"/>
    <sheet name="Occupation_Narrow" sheetId="111" r:id="rId23"/>
    <sheet name="Organisation" sheetId="33" r:id="rId24"/>
    <sheet name="Employment _Where" sheetId="60" r:id="rId25"/>
    <sheet name="Employment_Ireland" sheetId="58" r:id="rId26"/>
    <sheet name="Employment_Overseas" sheetId="59" r:id="rId27"/>
    <sheet name="Sector_Broad" sheetId="35" r:id="rId28"/>
    <sheet name="Employment_Type" sheetId="29" r:id="rId29"/>
    <sheet name="Contract" sheetId="30" r:id="rId30"/>
    <sheet name="Earnings" sheetId="104" r:id="rId31"/>
    <sheet name="Placement" sheetId="100" r:id="rId32"/>
    <sheet name="Placement_Time" sheetId="99" r:id="rId33"/>
    <sheet name="Qual_Need" sheetId="38" r:id="rId34"/>
    <sheet name="Find_Out_About_Job" sheetId="40" r:id="rId35"/>
    <sheet name="Relevance" sheetId="37" r:id="rId36"/>
    <sheet name="Institution_Where" sheetId="43" r:id="rId37"/>
    <sheet name="Institution_Ireland" sheetId="65" r:id="rId38"/>
    <sheet name="Institution_Overseas" sheetId="67" r:id="rId39"/>
    <sheet name="Further_Institution" sheetId="42" r:id="rId40"/>
    <sheet name="Further_Course" sheetId="44" r:id="rId41"/>
    <sheet name="Further_ISCED" sheetId="80" r:id="rId42"/>
    <sheet name="Award_Level" sheetId="105" r:id="rId43"/>
    <sheet name="Further_Mode" sheetId="81" r:id="rId44"/>
    <sheet name="Why_Do_Further_Study" sheetId="46" r:id="rId45"/>
    <sheet name="Use_Of_Knowledge" sheetId="106" r:id="rId46"/>
    <sheet name="Meaningful" sheetId="107" r:id="rId47"/>
    <sheet name="Future_Plans" sheetId="108" r:id="rId48"/>
    <sheet name="Other_Activity_A" sheetId="87" r:id="rId49"/>
    <sheet name="Other_Activity_B" sheetId="86" r:id="rId50"/>
    <sheet name="Barriers" sheetId="89" r:id="rId51"/>
    <sheet name="Recommend_Course" sheetId="109" r:id="rId52"/>
  </sheets>
  <definedNames>
    <definedName name="_Hlk190115717" localSheetId="51">Recommend_Course!$A$10</definedName>
    <definedName name="_Toc413072734" localSheetId="21">Occupation_Broad!#REF!</definedName>
    <definedName name="_Toc413072734" localSheetId="22">Occupation_Narrow!#REF!</definedName>
    <definedName name="_xlnm.Print_Area" localSheetId="50">Barriers!$A$1:$E$23</definedName>
    <definedName name="_xlnm.Print_Area" localSheetId="29">Contract!$A$1:$D$17</definedName>
    <definedName name="_xlnm.Print_Area" localSheetId="12">'Course name'!$A$1:$B$11</definedName>
    <definedName name="_xlnm.Print_Area" localSheetId="28">Employment_Type!$A$1:$B$11</definedName>
    <definedName name="_xlnm.Print_Area" localSheetId="43">Further_Mode!$A$1:$B$12</definedName>
    <definedName name="_xlnm.Print_Area" localSheetId="21">Occupation_Broad!$A$1:$D$23</definedName>
    <definedName name="_xlnm.Print_Area" localSheetId="22">Occupation_Narrow!$A$1:$D$12</definedName>
    <definedName name="_xlnm.Print_Area" localSheetId="48">Other_Activity_A!$A$1:$F$18</definedName>
    <definedName name="_xlnm.Print_Area" localSheetId="49">Other_Activity_B!$A$1:$B$20</definedName>
    <definedName name="_xlnm.Print_Area" localSheetId="31">Placement!$A$1:$B$12</definedName>
    <definedName name="_xlnm.Print_Area" localSheetId="19">'Principal Economic Status-MOST'!$A$1:$D$23</definedName>
    <definedName name="_xlnm.Print_Area" localSheetId="15">'Programme Type'!$A$1:$C$31</definedName>
    <definedName name="_xlnm.Print_Area" localSheetId="33">Qual_Need!$A$1:$B$13</definedName>
    <definedName name="_xlnm.Print_Area" localSheetId="35">Relevance!$A$1:$B$14</definedName>
    <definedName name="_xlnm.Print_Area" localSheetId="17">'Return Year'!$A$1:$B$8</definedName>
    <definedName name="_xlnm.Print_Area" localSheetId="27">Sector_Broad!$A$1:$B$27</definedName>
    <definedName name="_xlnm.Print_Area" localSheetId="3">'Student ID'!$A$1:$B$10</definedName>
    <definedName name="_xlnm.Print_Area" localSheetId="44">Why_Do_Further_Study!$A$1:$E$17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1" l="1"/>
  <c r="E17" i="1"/>
</calcChain>
</file>

<file path=xl/sharedStrings.xml><?xml version="1.0" encoding="utf-8"?>
<sst xmlns="http://schemas.openxmlformats.org/spreadsheetml/2006/main" count="1246" uniqueCount="551">
  <si>
    <t>PPSN</t>
  </si>
  <si>
    <t>Student ID</t>
  </si>
  <si>
    <t>Institute Name</t>
  </si>
  <si>
    <t>Variable Name</t>
  </si>
  <si>
    <t>Date of birth</t>
  </si>
  <si>
    <t>Gender</t>
  </si>
  <si>
    <t>Mode</t>
  </si>
  <si>
    <t xml:space="preserve">Course name </t>
  </si>
  <si>
    <t>ISCED information</t>
  </si>
  <si>
    <t>Education</t>
  </si>
  <si>
    <t>Grade</t>
  </si>
  <si>
    <t>Code</t>
  </si>
  <si>
    <t>Data Source</t>
  </si>
  <si>
    <t>Survey</t>
  </si>
  <si>
    <t>Are you:</t>
  </si>
  <si>
    <t xml:space="preserve">What is your occupation? </t>
  </si>
  <si>
    <t xml:space="preserve">What is your job title? </t>
  </si>
  <si>
    <t>Agriculture, forestry and fishing</t>
  </si>
  <si>
    <t>Industry</t>
  </si>
  <si>
    <t>Construction</t>
  </si>
  <si>
    <t>Transportation and storage</t>
  </si>
  <si>
    <t>Information and communication</t>
  </si>
  <si>
    <t>Financial, insurance and real estate activities</t>
  </si>
  <si>
    <t>Professional, scientific and technical activities</t>
  </si>
  <si>
    <t>Administrative and support service activities</t>
  </si>
  <si>
    <t>Human health and social work activities</t>
  </si>
  <si>
    <t xml:space="preserve">Other                                </t>
  </si>
  <si>
    <t>What is you annual salary band to the nearest Euro, before tax?</t>
  </si>
  <si>
    <t>Salary Band</t>
  </si>
  <si>
    <t xml:space="preserve">Relevant </t>
  </si>
  <si>
    <t>Irrelevant</t>
  </si>
  <si>
    <t>No: the qualification was not required</t>
  </si>
  <si>
    <t xml:space="preserve">Media (e.g. newspaper/magazine advertisement) </t>
  </si>
  <si>
    <t>Personal contacts, including family and friends</t>
  </si>
  <si>
    <t>Social media/professional networking sites</t>
  </si>
  <si>
    <t>Employer website</t>
  </si>
  <si>
    <t>Speculative application</t>
  </si>
  <si>
    <t>To develop a broader or more specialist range of skills or knowledge</t>
  </si>
  <si>
    <t>To change or improve my career options</t>
  </si>
  <si>
    <t>Because I was interested in the content of the course</t>
  </si>
  <si>
    <t>Because I had enjoyed my first course and wanted to continue studying</t>
  </si>
  <si>
    <t>I had been unable to find a suitable job</t>
  </si>
  <si>
    <t>Other reason</t>
  </si>
  <si>
    <t>Yes</t>
  </si>
  <si>
    <t>Index</t>
  </si>
  <si>
    <t>Salary</t>
  </si>
  <si>
    <t>Response</t>
  </si>
  <si>
    <t>As per SRS coding</t>
  </si>
  <si>
    <t>NOT NULL</t>
  </si>
  <si>
    <t>Coding Options</t>
  </si>
  <si>
    <t>Null/not null</t>
  </si>
  <si>
    <t>Overseas</t>
  </si>
  <si>
    <t>County code</t>
  </si>
  <si>
    <t>Domiciliary code</t>
  </si>
  <si>
    <t>Year of graduation</t>
  </si>
  <si>
    <t xml:space="preserve">Progtype code </t>
  </si>
  <si>
    <t>Comments</t>
  </si>
  <si>
    <t>Wholesale and retail trade</t>
  </si>
  <si>
    <t>Public administration and defence</t>
  </si>
  <si>
    <t>€50,000 - €59,999</t>
  </si>
  <si>
    <t>€60,000 - €69,999</t>
  </si>
  <si>
    <t>€70,000 - €79,999</t>
  </si>
  <si>
    <t>Somewhat relevant</t>
  </si>
  <si>
    <t>Are you studying:</t>
  </si>
  <si>
    <t>Barriers</t>
  </si>
  <si>
    <t>No</t>
  </si>
  <si>
    <t>NFQ Level</t>
  </si>
  <si>
    <t>Field name</t>
  </si>
  <si>
    <t>County of Origin</t>
  </si>
  <si>
    <t>Description</t>
  </si>
  <si>
    <t>The county of permanent address prior to entry to the programme of study. It is not necessarily the correspondance/term address. The county of origin should not change during the course of their study. This field should only be completed where the domiciliary of origin is Ireland.</t>
  </si>
  <si>
    <t>Status</t>
  </si>
  <si>
    <t>Mandatory for Ireland (including NI) domiciled students.</t>
  </si>
  <si>
    <t>Code source</t>
  </si>
  <si>
    <t>Domiciliary</t>
  </si>
  <si>
    <t xml:space="preserve">The country of permanent address prior to entry to the programme of study. It is not necessarily the correspondance/term address. If the student has been residing in Ireland for 3 of the 5 years previous to registering for their current course of study their domiciliary of origin should be Ireland. The domiciliary of origin should not change during their period of study. </t>
  </si>
  <si>
    <t>Mandatory</t>
  </si>
  <si>
    <t xml:space="preserve">Code </t>
  </si>
  <si>
    <t>Mode of Study</t>
  </si>
  <si>
    <t>Mode of study refers to the study load of the student, whether full-time, part-time, distance or e-learning</t>
  </si>
  <si>
    <t>Classification of award obtained by graduates. Not all award classifications will be relevant to all institutions.</t>
  </si>
  <si>
    <t>Mandatory for all Graduates</t>
  </si>
  <si>
    <t xml:space="preserve">Institute Code </t>
  </si>
  <si>
    <t>This is the identifier for the institute and must correspond to a code on the list supplied by the HEA (below).</t>
  </si>
  <si>
    <t>Course Name</t>
  </si>
  <si>
    <t xml:space="preserve">A course is a denominated area of study within a programme, for instance, Bachelor of Engineering in Electronic and Electrical Engineering. The student has enrolled on the programme Bachelor of Engineering but is pursuing a more specific area of study. </t>
  </si>
  <si>
    <t>ISCED Code</t>
  </si>
  <si>
    <t>Classification of course by international field of education. The 2013 ISCED codes as adopted by the 37th session of the UNESCO General Conference will be in use from the 2014/2015 academic year onwards for all student records submitted to the SRS</t>
  </si>
  <si>
    <t>NFQ Award Level ie 1-10</t>
  </si>
  <si>
    <t>Programme Type</t>
  </si>
  <si>
    <t>Describes the structure of the programme (eg Undergraduate Certificate, PhD etc). It is a 2 digit code where the first digit is 1 for UG and 2 for PG</t>
  </si>
  <si>
    <t>Return Year</t>
  </si>
  <si>
    <t>YYYY</t>
  </si>
  <si>
    <t>The year in which the graduate graduated</t>
  </si>
  <si>
    <t>The year of survey return</t>
  </si>
  <si>
    <t>Note</t>
  </si>
  <si>
    <t>This indicates whether the graduate answered the survey</t>
  </si>
  <si>
    <t>Date of Birth</t>
  </si>
  <si>
    <t>Personal Public Services Number</t>
  </si>
  <si>
    <t>Student identifier must be retained on a year-on-year basis for the duration of the student's studies at undergraduate level in your institution. This includes the retention of the identifier through all stages of undergraduate study from access to primary degree level in your institution. If your institution can also retain the number for postgraduate studies, then this number should be supplied.</t>
  </si>
  <si>
    <t>Mandatory if Response = 1</t>
  </si>
  <si>
    <t>Numerical: Values 1-7</t>
  </si>
  <si>
    <t>Numerical: Values 1-4</t>
  </si>
  <si>
    <t>Contract</t>
  </si>
  <si>
    <t>Organisation</t>
  </si>
  <si>
    <t>Are you: [Employment Type options]</t>
  </si>
  <si>
    <t>Numerical: Values 1-6</t>
  </si>
  <si>
    <t xml:space="preserve">Fixed term contract lasting less than 12 months </t>
  </si>
  <si>
    <t xml:space="preserve">Permanent or open-ended contract </t>
  </si>
  <si>
    <t xml:space="preserve">Fixed term contract lasting 12 months or longer </t>
  </si>
  <si>
    <t>Numerical: Values 1-2</t>
  </si>
  <si>
    <t>As per Domiciliary Code</t>
  </si>
  <si>
    <t>I am in an unpaid position</t>
  </si>
  <si>
    <t>I’d rather not say</t>
  </si>
  <si>
    <t xml:space="preserve">What is you annual salary to the nearest Euro, before tax? </t>
  </si>
  <si>
    <t>I don't know</t>
  </si>
  <si>
    <t>Numerical: Values 1-5</t>
  </si>
  <si>
    <t>What is the title of the course you are pursing (e.g. MA in History)?</t>
  </si>
  <si>
    <t>As per ISCED Code</t>
  </si>
  <si>
    <t xml:space="preserve">What award level are you pursuing?  </t>
  </si>
  <si>
    <t>I don’t know</t>
  </si>
  <si>
    <t>Are you: [Other Activity]</t>
  </si>
  <si>
    <t xml:space="preserve">Retired </t>
  </si>
  <si>
    <t>I’d prefer not to say</t>
  </si>
  <si>
    <t xml:space="preserve">Are there any particular barriers you feel are preventing you from engaging in employment or further study? </t>
  </si>
  <si>
    <t>Numerical Values 1-5</t>
  </si>
  <si>
    <t>Optional</t>
  </si>
  <si>
    <t>Go to Barriers</t>
  </si>
  <si>
    <t>Numerical: Values 1-9</t>
  </si>
  <si>
    <t>Numerical: Values 1-3</t>
  </si>
  <si>
    <t>As per County of Origin Code</t>
  </si>
  <si>
    <t>UK SOC 2010 Coding as given below</t>
  </si>
  <si>
    <t>Date of Birth of Graduate</t>
  </si>
  <si>
    <t>This is the gender of the graduate</t>
  </si>
  <si>
    <t>Alphanumeric [max 200 characters]</t>
  </si>
  <si>
    <t>NOT NULL IF Employment - Where = 1</t>
  </si>
  <si>
    <t>NOT NULL IF Employment - Where = 2</t>
  </si>
  <si>
    <t>NOT NULL IF Institution - Where = 1</t>
  </si>
  <si>
    <t>NOT NULL IF Institution - Where = 2</t>
  </si>
  <si>
    <t>Unemployed and looking for work</t>
  </si>
  <si>
    <t>Temporary (including substitute teaching), casual or employed through an agency</t>
  </si>
  <si>
    <t>Managers, directors and senior officials</t>
  </si>
  <si>
    <t>Professional occupations</t>
  </si>
  <si>
    <t>Associate professional and technical occupations</t>
  </si>
  <si>
    <t>Administrative and secretarial occupations</t>
  </si>
  <si>
    <t>Skilled trades occupations</t>
  </si>
  <si>
    <t>Caring, leisure and other service occupations</t>
  </si>
  <si>
    <t>Sales and customer service occupations</t>
  </si>
  <si>
    <t>Process, plant and machine operatives</t>
  </si>
  <si>
    <t>Elementary occupations</t>
  </si>
  <si>
    <t>Postdoctoral researchers</t>
  </si>
  <si>
    <t>What is the name of the company/organisation/school that you are working for?</t>
  </si>
  <si>
    <t xml:space="preserve">What does the company / organisation / school that you are working for mainly do? </t>
  </si>
  <si>
    <t xml:space="preserve">6 weeks or less </t>
  </si>
  <si>
    <t>Between 4 and 6 months</t>
  </si>
  <si>
    <t>More than 6 months</t>
  </si>
  <si>
    <t xml:space="preserve">I don’t know                                                                                                                                             </t>
  </si>
  <si>
    <t>No: I was already in the job when I received the qualification</t>
  </si>
  <si>
    <t xml:space="preserve">              </t>
  </si>
  <si>
    <t>I already worked there (including on an internship/placement)</t>
  </si>
  <si>
    <t xml:space="preserve">   </t>
  </si>
  <si>
    <t xml:space="preserve">Other      </t>
  </si>
  <si>
    <t>How did you first find out about the job?</t>
  </si>
  <si>
    <t>Another institution source (e.g. lecturer/website/former graduate/academic department)</t>
  </si>
  <si>
    <t>Recruitment site (e.g. job search websites, including Public Appointments Service)</t>
  </si>
  <si>
    <t>Numerical: Values 1-10</t>
  </si>
  <si>
    <t>Occupation_Broad</t>
  </si>
  <si>
    <t>Job_Title</t>
  </si>
  <si>
    <t>Employment_Type</t>
  </si>
  <si>
    <t>Ireland (incl. Northern Ireland)</t>
  </si>
  <si>
    <t>Employment_Where</t>
  </si>
  <si>
    <t>Employment_Ireland</t>
  </si>
  <si>
    <t>Employment_Overseas</t>
  </si>
  <si>
    <t>Sector_Broad</t>
  </si>
  <si>
    <t>Find_Out_About_Job</t>
  </si>
  <si>
    <t>Open ended [max = 200 characters]</t>
  </si>
  <si>
    <t>If Employment_Type = 2, then Contract is NULL</t>
  </si>
  <si>
    <t>Principal_Economic_Status_ALL</t>
  </si>
  <si>
    <t>Principal_Economic_Status_MOST</t>
  </si>
  <si>
    <t>Further_Institution</t>
  </si>
  <si>
    <t>Institution_Where</t>
  </si>
  <si>
    <t>Institution_Ireland</t>
  </si>
  <si>
    <t>Institution_Overseas</t>
  </si>
  <si>
    <t>Further_Course</t>
  </si>
  <si>
    <t>Further_ISCED</t>
  </si>
  <si>
    <t>Further_Mode</t>
  </si>
  <si>
    <t>Award_Sought</t>
  </si>
  <si>
    <t>Why_Do_Further_Study</t>
  </si>
  <si>
    <t>Because it is a requirement for finding and progressing in future employment</t>
  </si>
  <si>
    <t xml:space="preserve">Ongoing professional development </t>
  </si>
  <si>
    <t>Mandatory if Principal_Economic_Status_MOST = 7</t>
  </si>
  <si>
    <t>Mandatory if Principal_Economic_Status_MOST = 6</t>
  </si>
  <si>
    <t>Mandatory if Employment_Where = 1</t>
  </si>
  <si>
    <t>Mandatory if Employment_Where = 2</t>
  </si>
  <si>
    <t>Mandatory if Institution _Where = 1</t>
  </si>
  <si>
    <t>Mandatory if Institution _Where = 2</t>
  </si>
  <si>
    <t>Other_Activity_A</t>
  </si>
  <si>
    <t>Other_Activity_B</t>
  </si>
  <si>
    <t>Yes, but I was let go/made redundant/the contract ended</t>
  </si>
  <si>
    <t>Yes, but I resigned from my job to seek employment elsewhere</t>
  </si>
  <si>
    <t>No, I have been looking for a job since graduation</t>
  </si>
  <si>
    <t>No, I was travelling but I’m now looking for a job</t>
  </si>
  <si>
    <t>No, I experienced temporary illness but I’m now looking for a job</t>
  </si>
  <si>
    <t>NOT NULL IF Principal_Economic_Status_MOST = 4-5</t>
  </si>
  <si>
    <t>NOT NULL IF Principal_Economic_Status_MOST = 6</t>
  </si>
  <si>
    <t>NOT NULL IF Principal_Economic_Status_MOST = 7</t>
  </si>
  <si>
    <t>Volunteering</t>
  </si>
  <si>
    <t>Caring for a family member/other</t>
  </si>
  <si>
    <t>Not able to work due to illness or disability</t>
  </si>
  <si>
    <t>Unemployed and not seeking employment</t>
  </si>
  <si>
    <t>Follow_Up</t>
  </si>
  <si>
    <t xml:space="preserve">Have you held a job since you finished your course? </t>
  </si>
  <si>
    <t>Are you studying: [mode of study options]</t>
  </si>
  <si>
    <t xml:space="preserve">What is the main reason you decided to undertake further study, training or research? </t>
  </si>
  <si>
    <t>Very likely</t>
  </si>
  <si>
    <t>Likely</t>
  </si>
  <si>
    <t>Neither likely nor unlikely</t>
  </si>
  <si>
    <t>Unlikely</t>
  </si>
  <si>
    <t>Very unlikely</t>
  </si>
  <si>
    <t>More than 6 weeks but less than 4 months</t>
  </si>
  <si>
    <t>Very Relevant</t>
  </si>
  <si>
    <t>Very Irrelevant</t>
  </si>
  <si>
    <t>Other (please specify)</t>
  </si>
  <si>
    <t>Due to start a job in the next 3 months</t>
  </si>
  <si>
    <t>Accommodation and food service activities</t>
  </si>
  <si>
    <t>X</t>
  </si>
  <si>
    <t>Open ended [max = 100 characters]</t>
  </si>
  <si>
    <t>Alphanumeric [max 100 characters]</t>
  </si>
  <si>
    <t>Numerical: Values 1-15</t>
  </si>
  <si>
    <t>I don't know/unknown</t>
  </si>
  <si>
    <t>Using UK SOC 2010 with Dummy Codes '0' and 'X' added.</t>
  </si>
  <si>
    <t>0-9, X</t>
  </si>
  <si>
    <t>SRS</t>
  </si>
  <si>
    <t>Will accept a NULL response</t>
  </si>
  <si>
    <t>Routing</t>
  </si>
  <si>
    <t>Did you need the qualification you recently obtained to get the job (or start your business if self-employed)?</t>
  </si>
  <si>
    <t>Course Code</t>
  </si>
  <si>
    <t xml:space="preserve">This is the college's own code for the course. </t>
  </si>
  <si>
    <t>Continuing level 8/9/10 graduate with information populated after the survey process has concluded.</t>
  </si>
  <si>
    <t xml:space="preserve">Yes, this was a mandatory component of my course </t>
  </si>
  <si>
    <t>Yes, this was an optional component of my course</t>
  </si>
  <si>
    <t>No, I didn’t do any accredited work placement/work experience/internship</t>
  </si>
  <si>
    <t>Placement_Time</t>
  </si>
  <si>
    <t>If Placement = 3, Placement_Time is NULL</t>
  </si>
  <si>
    <t>How long did your accredited work placement/work experience/internship last?</t>
  </si>
  <si>
    <t>Did you do an accredited work placement/work experience/internship as part of your course?</t>
  </si>
  <si>
    <t>Placement</t>
  </si>
  <si>
    <t>Mandatory if Placement = 1-2</t>
  </si>
  <si>
    <t>NOT NULL IF Placement = 1-2</t>
  </si>
  <si>
    <t>Please rate the relevance of your course to your job on a scale of 1-5 where 1 is very irrelevant and 5 is very relevant:</t>
  </si>
  <si>
    <t>Relevance</t>
  </si>
  <si>
    <t>Qual_Need</t>
  </si>
  <si>
    <t xml:space="preserve">                         </t>
  </si>
  <si>
    <t xml:space="preserve">Yes: the qualification was a formal requirement    </t>
  </si>
  <si>
    <t xml:space="preserve">Yes: while the qualification was not a formal requirement, it gave me an advantage   </t>
  </si>
  <si>
    <t>Same_Course</t>
  </si>
  <si>
    <t>Continuing graduate from level 6 or 7 (IoT or TU)</t>
  </si>
  <si>
    <t>XML Tag</t>
  </si>
  <si>
    <t>GO_PPSN</t>
  </si>
  <si>
    <t>GO_Student_ID</t>
  </si>
  <si>
    <t>GO_Date_Birth</t>
  </si>
  <si>
    <t>GO_County_Code</t>
  </si>
  <si>
    <t>GO_Domiciliary_Code</t>
  </si>
  <si>
    <t>GO_Mode</t>
  </si>
  <si>
    <t>GO_Gender</t>
  </si>
  <si>
    <t>GO_Grade</t>
  </si>
  <si>
    <t>GO_Institute_Name</t>
  </si>
  <si>
    <t>courseCd</t>
  </si>
  <si>
    <t>GO_Course_Name</t>
  </si>
  <si>
    <t>GO_ISCED_Information</t>
  </si>
  <si>
    <t>GO_NFQ_Level</t>
  </si>
  <si>
    <t>GO_Progtype_Code</t>
  </si>
  <si>
    <t>GO_Year_Of_Graduation</t>
  </si>
  <si>
    <t>GO_Year_Of_Survey_Return</t>
  </si>
  <si>
    <t>GO_Response</t>
  </si>
  <si>
    <t>GO_Principal_Economic_Status_MOST</t>
  </si>
  <si>
    <t>GO_Job_Title</t>
  </si>
  <si>
    <t>GO_Occupation_Broad</t>
  </si>
  <si>
    <t>GO_Organisation</t>
  </si>
  <si>
    <t>GO_Employment_Where</t>
  </si>
  <si>
    <t>GO_Employment_Ireland</t>
  </si>
  <si>
    <t>GO_Employment_Overseas</t>
  </si>
  <si>
    <t>GO_Sector_Broad</t>
  </si>
  <si>
    <t>GO_Employment_Type</t>
  </si>
  <si>
    <t>GO_Contract</t>
  </si>
  <si>
    <t>GO_Placement</t>
  </si>
  <si>
    <t>GO_Placement_Time</t>
  </si>
  <si>
    <t>GO_Relevance</t>
  </si>
  <si>
    <t>GO_Qual_Need</t>
  </si>
  <si>
    <t>GO_Find_Out_About_Job</t>
  </si>
  <si>
    <t>GO_Institution_Where</t>
  </si>
  <si>
    <t>GO_Institution_Ireland</t>
  </si>
  <si>
    <t>GO_Institution_Overseas</t>
  </si>
  <si>
    <t>GO_Further_Institution</t>
  </si>
  <si>
    <t>GO_Further_Course</t>
  </si>
  <si>
    <t>GO_Further_ISCED</t>
  </si>
  <si>
    <t>GO_Further_Mode</t>
  </si>
  <si>
    <t>GO_Why_Do_Further_Study</t>
  </si>
  <si>
    <t>GO_Other_Activity_A</t>
  </si>
  <si>
    <t>GO_Other_Activity_B</t>
  </si>
  <si>
    <t>GO_Barriers</t>
  </si>
  <si>
    <t>stuID</t>
  </si>
  <si>
    <t>ppsn</t>
  </si>
  <si>
    <t>dateBirth</t>
  </si>
  <si>
    <t>county</t>
  </si>
  <si>
    <t>domicile</t>
  </si>
  <si>
    <t>sex</t>
  </si>
  <si>
    <t>studyMd</t>
  </si>
  <si>
    <t>grade</t>
  </si>
  <si>
    <t>instCd</t>
  </si>
  <si>
    <t>Institute Code</t>
  </si>
  <si>
    <t>courseNm</t>
  </si>
  <si>
    <t>ISCED</t>
  </si>
  <si>
    <t>isced</t>
  </si>
  <si>
    <t>NQAI Award Level</t>
  </si>
  <si>
    <t>nqai</t>
  </si>
  <si>
    <t>progTy</t>
  </si>
  <si>
    <t>Working full-time only</t>
  </si>
  <si>
    <t>Working part-time only</t>
  </si>
  <si>
    <t>Engaged in full-time further study or training only</t>
  </si>
  <si>
    <t>Engaged in part-time further study or training only</t>
  </si>
  <si>
    <t xml:space="preserve">Working full-time and studying part-time, including professional training </t>
  </si>
  <si>
    <t>Working part-time and studying full-time, including professional training</t>
  </si>
  <si>
    <t>Working part-time and studying part-time, including professional training</t>
  </si>
  <si>
    <t>Please note that the ordering of these items will differ on the survey questionnaire</t>
  </si>
  <si>
    <t>If selected, go to Section 5 - unemployment</t>
  </si>
  <si>
    <t>If selected, go to Section 5 - other activity</t>
  </si>
  <si>
    <t>How would you describe your situation on 31st March 2025?</t>
  </si>
  <si>
    <t>Other Activity
(e.g. engaged in childcare/domestic responsibilities, caring, retired from employment, not able to work due to sickness or disability, travelling, volunteering etc.)</t>
  </si>
  <si>
    <t>Please note that the ordering of these items may differ on the survey questionnaire.</t>
  </si>
  <si>
    <t>Please note that X - I don't know/unknown is a free text response in the questionnaire, but only the value X is returned to the HEA.</t>
  </si>
  <si>
    <t>See separate guidance on cleaning of this response option.</t>
  </si>
  <si>
    <t xml:space="preserve">Where do you mainly work? </t>
  </si>
  <si>
    <t>Mandatory if Principal_Economic_Status_MOST = 1-3 or 8-10</t>
  </si>
  <si>
    <t>What county do you mainly work in?</t>
  </si>
  <si>
    <t xml:space="preserve">What country do you mainly work in? </t>
  </si>
  <si>
    <t>Please note that 15 - I don't know is a free text response in the questionnaire, but only the value 15 is returned to the HEA.</t>
  </si>
  <si>
    <t>An Employee (either paid or unpaid)?</t>
  </si>
  <si>
    <t>Self-employed/freelance/starting up own business?</t>
  </si>
  <si>
    <t>What is the nature of your employment?</t>
  </si>
  <si>
    <t>Graduate Programme</t>
  </si>
  <si>
    <t>Mandatory if Employment_Type = 1</t>
  </si>
  <si>
    <t>GO_Earnings</t>
  </si>
  <si>
    <t>Up to €19,999</t>
  </si>
  <si>
    <t>€20,000 - €29,999</t>
  </si>
  <si>
    <t>€30,000 - €39,999</t>
  </si>
  <si>
    <t>€40,000 - €49,999</t>
  </si>
  <si>
    <t>€80,000 - €89,999</t>
  </si>
  <si>
    <t>I have flexible income (hourly, by project etc.)</t>
  </si>
  <si>
    <t>If Contract = 5 then Salary = 11</t>
  </si>
  <si>
    <t>Numerical: Values 1-12</t>
  </si>
  <si>
    <t>Did you do a work placement/work experience/internship as part of your course?</t>
  </si>
  <si>
    <t>How long did your work placement/work experience/internship last?</t>
  </si>
  <si>
    <t>My institution’s careers service (e.g. jobs board, emails)</t>
  </si>
  <si>
    <t xml:space="preserve">Where are you studying? </t>
  </si>
  <si>
    <t>Mandatory if Principal_Economic_Status_MOST = 4-5 or 8-10</t>
  </si>
  <si>
    <t>What county are you studying in?</t>
  </si>
  <si>
    <t xml:space="preserve">What country are you studying in? </t>
  </si>
  <si>
    <t xml:space="preserve">What is the name your programme provider? </t>
  </si>
  <si>
    <t>What is the title of the programme you are pursing (e.g. MA in History)?</t>
  </si>
  <si>
    <t xml:space="preserve">What is the area of study of your programme? </t>
  </si>
  <si>
    <t>Award_Level</t>
  </si>
  <si>
    <t>GO_Award_level</t>
  </si>
  <si>
    <t>Earnings</t>
  </si>
  <si>
    <t>NFQ Level 5 Certificate (or equivalent)</t>
  </si>
  <si>
    <t>NFQ Level 6 Advanced Certificate (or equivalent)</t>
  </si>
  <si>
    <t>Other further education award</t>
  </si>
  <si>
    <t>NFQ Level 6 (or equivalent) Higher certificate</t>
  </si>
  <si>
    <t>NFQ Level 7 (or equivalent) Ordinary bachelor degree</t>
  </si>
  <si>
    <t>NFQ Level 8 (or equivalent) Higher diploma</t>
  </si>
  <si>
    <t>NFQ Level 8 (or equivalent) Honours bachelor degree</t>
  </si>
  <si>
    <t>NFQ Level 9 (or equivalent) Postgraduate diploma</t>
  </si>
  <si>
    <t>NFQ Level 9 (or equivalent) Masters taught degree</t>
  </si>
  <si>
    <t>NFQ Level 9 (or equivalent) Masters degree by research</t>
  </si>
  <si>
    <t>NFQ Level 10 (or equivalent) Doctorate/PhD degree</t>
  </si>
  <si>
    <t>Micro-credential (at NFQ levels 6-8, or equivalent)</t>
  </si>
  <si>
    <t>Micro-credential (at NFQ level 9, or equivalent)</t>
  </si>
  <si>
    <t>Other non-major award</t>
  </si>
  <si>
    <t>Professional training qualification for professional body membership or licensure</t>
  </si>
  <si>
    <t>Numeric 1-15 as below</t>
  </si>
  <si>
    <t>Mainly on campus/In person</t>
  </si>
  <si>
    <t>Mainly online / by distance education</t>
  </si>
  <si>
    <t>Blended learning i.e. a mixture of on campus/in person and online/distance education</t>
  </si>
  <si>
    <t>In the workplace</t>
  </si>
  <si>
    <t>Use_Of_Knowledge</t>
  </si>
  <si>
    <t>To what extent are you using the knowledge, skills or competencies you developed during your course in your current work/study?</t>
  </si>
  <si>
    <t>Mandatory if Principal_Economic_Status_MOST = 1-5 or 8-10</t>
  </si>
  <si>
    <t>GO_Use_Of_Knowledge</t>
  </si>
  <si>
    <t>Not at all</t>
  </si>
  <si>
    <t>A little</t>
  </si>
  <si>
    <t>Quite a bit</t>
  </si>
  <si>
    <t>Very much</t>
  </si>
  <si>
    <t>Alphanumeric Values 1-4 and X as below</t>
  </si>
  <si>
    <t>Meaningful</t>
  </si>
  <si>
    <t>To what extent do you find your current work/study meaningful?</t>
  </si>
  <si>
    <t>GO_Meaningful</t>
  </si>
  <si>
    <t>Future_Plans</t>
  </si>
  <si>
    <t>To what extent does your current work/study fit with your future plans?</t>
  </si>
  <si>
    <t>GO_Future_Plans</t>
  </si>
  <si>
    <t>NOT NULL IF Principal_Economic_Status_MOST = 1-3 or 8-10</t>
  </si>
  <si>
    <t>NOT NULL IF Employment Type = 1</t>
  </si>
  <si>
    <t>Award Level</t>
  </si>
  <si>
    <t>NOT NULL IF Principal_Economic_Status_MOST = 4-5 or 8-10</t>
  </si>
  <si>
    <t>Use of Knowledge</t>
  </si>
  <si>
    <t>Future Plans</t>
  </si>
  <si>
    <t>Alphanumeric: Values 1-4 and X</t>
  </si>
  <si>
    <t>NOT NULL IF Principal_Economic_Status_MOST = 1-5 or 8-10</t>
  </si>
  <si>
    <t>NOT NULL IF Principal_Economic_Status_MOST = 1-5 or 8-11</t>
  </si>
  <si>
    <t>NOT NULL IF Principal_Economic_Status_MOST = 1-5 or 8-12</t>
  </si>
  <si>
    <t xml:space="preserve">Engaged in childcare or other domestic responsibilities          </t>
  </si>
  <si>
    <t>Taking time out (e.g. travel)</t>
  </si>
  <si>
    <t>Lack of relevant experience</t>
  </si>
  <si>
    <t xml:space="preserve">A difficult jobs market in Ireland                              </t>
  </si>
  <si>
    <t xml:space="preserve">Visa difficulties                                                             </t>
  </si>
  <si>
    <t xml:space="preserve">Poor health                                                                   </t>
  </si>
  <si>
    <t xml:space="preserve">Lack of options for further study                              </t>
  </si>
  <si>
    <t xml:space="preserve">Cost of further study                                                   </t>
  </si>
  <si>
    <t xml:space="preserve">Housing / living costs                                             </t>
  </si>
  <si>
    <t xml:space="preserve">Family Commitments/Caregiving                              </t>
  </si>
  <si>
    <t xml:space="preserve">Qualification recognition difficulties                                         </t>
  </si>
  <si>
    <t>Recommend_Course</t>
  </si>
  <si>
    <t>GO_Recommend_Course</t>
  </si>
  <si>
    <t>NOT NULL IF Response = 1, 3 or 4</t>
  </si>
  <si>
    <t>N/A</t>
  </si>
  <si>
    <t>Deleted Fields (2025):</t>
  </si>
  <si>
    <t>Replaced with (2026):</t>
  </si>
  <si>
    <t>This sheet identifies five deleted fields from the Graduate Outcomes Survey (2025) and their replacements if any in Graduate Outcomes Survey (2026):</t>
  </si>
  <si>
    <t>This refers to the following field in the SRS Code book:</t>
  </si>
  <si>
    <t>As per SRS Code Book 2025/26</t>
  </si>
  <si>
    <t>In the case of Graduate Outcomes Survey 2026, the return year should be '2026' for all graduates.</t>
  </si>
  <si>
    <t>Background Information</t>
  </si>
  <si>
    <t>Variable Type</t>
  </si>
  <si>
    <r>
      <t xml:space="preserve">With effect from March 2019 PPSN is a </t>
    </r>
    <r>
      <rPr>
        <u/>
        <sz val="11"/>
        <rFont val="Aptos"/>
        <family val="2"/>
      </rPr>
      <t>mandatory field for all Irish domiciled</t>
    </r>
    <r>
      <rPr>
        <sz val="11"/>
        <rFont val="Aptos"/>
        <family val="2"/>
      </rPr>
      <t xml:space="preserve"> students (excluding NI students)</t>
    </r>
  </si>
  <si>
    <t>PPSN can be supplied, where available, for all graduates where domiciliary is not equal to Ireland (and NI students)</t>
  </si>
  <si>
    <t>Occupation_Narrow</t>
  </si>
  <si>
    <t>GO_Occupation_Narrow</t>
  </si>
  <si>
    <t>Please see SOC10 document outling 4 digit narrow occupations fields</t>
  </si>
  <si>
    <t xml:space="preserve">What is your narrow occupation? </t>
  </si>
  <si>
    <t>0-9279, X</t>
  </si>
  <si>
    <t>Note:  this field replaces 'Salary', which has been deleted from the code book.</t>
  </si>
  <si>
    <t>Note:  this field replaces 'Same_Course', which has been deleted from the code book.</t>
  </si>
  <si>
    <t>Please note that the ordering of these items will differ on the survey questionnaire.</t>
  </si>
  <si>
    <t>If selected, go to Section 2 - employment</t>
  </si>
  <si>
    <t>If selected, go to Section 3 - further study</t>
  </si>
  <si>
    <t xml:space="preserve">The reason for this relates to the addition of items 8-10 in the 2026 Revised Survey.  </t>
  </si>
  <si>
    <t>To ensure year on year consistency, the previously numbered responses 1-7 remain the same.</t>
  </si>
  <si>
    <t>However, items 8-10 are placed higher up on the list of responses on the questionnaire.</t>
  </si>
  <si>
    <t>How would you describe your situation on 31st March 2025? (Main Activity)</t>
  </si>
  <si>
    <t>Section 1</t>
  </si>
  <si>
    <t>Section 2</t>
  </si>
  <si>
    <t>Section 3</t>
  </si>
  <si>
    <t>Section 4</t>
  </si>
  <si>
    <t>Section 5</t>
  </si>
  <si>
    <t>Section 6</t>
  </si>
  <si>
    <t>Optional (see guidance)</t>
  </si>
  <si>
    <t>This field is optional and consists of the 4 digit narrow occupation fields for SOC 2010</t>
  </si>
  <si>
    <t>Note that this list should exclude Ireland (incl. Northern Ireland) as an option.</t>
  </si>
  <si>
    <t>Please note that the ordering of these items may differ on the survey questionnaire, see guidance for more details.</t>
  </si>
  <si>
    <t>Note: This list should exclude Ireland (incl. Northern Ireland) as an option.</t>
  </si>
  <si>
    <t>Note:  this field replaces 'Award_Sought', which has been deleted from the code book.</t>
  </si>
  <si>
    <t>Note: 7 - Other is a free text response in the questionnaire, but only the value 7 is returned to the HEA.</t>
  </si>
  <si>
    <t>Note: 9 - Other is a free text response in the questionnaire, but only the value 9 is returned to the HEA.</t>
  </si>
  <si>
    <t>Note: 10 - Other is a free text response in the questionnaire, but only the value 10 is returned to the HEA.</t>
  </si>
  <si>
    <t>New Fields (2026):</t>
  </si>
  <si>
    <t>SRS field - PPSN</t>
  </si>
  <si>
    <t>Alphanumeric (8-9 Characters)</t>
  </si>
  <si>
    <t>Alphanumberic (max 12 Characters)</t>
  </si>
  <si>
    <t>SRS field - Student ID</t>
  </si>
  <si>
    <t>SRS field - Date of birth</t>
  </si>
  <si>
    <t>SRS field - Gender</t>
  </si>
  <si>
    <t>SRS field - Grade</t>
  </si>
  <si>
    <t>SRS field - Course Code</t>
  </si>
  <si>
    <t>SRS field - Course name</t>
  </si>
  <si>
    <t>SRS field - Year of graduation</t>
  </si>
  <si>
    <t>YYYYMMDD</t>
  </si>
  <si>
    <t>SRS field - County of Origin</t>
  </si>
  <si>
    <t>SRS field - Domiciliary</t>
  </si>
  <si>
    <t>Two digit county code</t>
  </si>
  <si>
    <t>Two letter country code</t>
  </si>
  <si>
    <t>Numerical: 1-4</t>
  </si>
  <si>
    <t>Numerical: 1-5</t>
  </si>
  <si>
    <t>SRS field - Mode of Study</t>
  </si>
  <si>
    <t>Defined list in Grade field</t>
  </si>
  <si>
    <t>SRS field - Institute Code</t>
  </si>
  <si>
    <t>Two letter institute code</t>
  </si>
  <si>
    <t>Alphanumeric (max 15 Characters)</t>
  </si>
  <si>
    <t>Alphanumberic (max 200 Characters)</t>
  </si>
  <si>
    <t>SRS field - ISCED Code</t>
  </si>
  <si>
    <t>Four digit ISCED code</t>
  </si>
  <si>
    <t>SRS field - NQAI</t>
  </si>
  <si>
    <t>Two digit NFQ code</t>
  </si>
  <si>
    <t>SRS field - Programme Type</t>
  </si>
  <si>
    <t>Defined list in Programme Type field</t>
  </si>
  <si>
    <t>Survey Information</t>
  </si>
  <si>
    <t>NOT NULL where a PPSN exists</t>
  </si>
  <si>
    <t>Year the survey is carried out</t>
  </si>
  <si>
    <t>Crosscheck: 'Year of return' should be one year ahead of 'Year of graduation'</t>
  </si>
  <si>
    <r>
      <t xml:space="preserve">If Principal_Economic_Status_MOST = </t>
    </r>
    <r>
      <rPr>
        <b/>
        <sz val="11"/>
        <rFont val="Calibri"/>
        <family val="2"/>
        <scheme val="minor"/>
      </rPr>
      <t xml:space="preserve">1-3 </t>
    </r>
    <r>
      <rPr>
        <sz val="11"/>
        <rFont val="Calibri"/>
        <family val="2"/>
        <scheme val="minor"/>
      </rPr>
      <t>or</t>
    </r>
    <r>
      <rPr>
        <b/>
        <sz val="11"/>
        <rFont val="Calibri"/>
        <family val="2"/>
        <scheme val="minor"/>
      </rPr>
      <t xml:space="preserve"> 8-10 </t>
    </r>
    <r>
      <rPr>
        <sz val="11"/>
        <rFont val="Calibri"/>
        <family val="2"/>
        <scheme val="minor"/>
      </rPr>
      <t xml:space="preserve">go to Section 2 (Job_Title).  
If Principal_Economic_Status_MOST = </t>
    </r>
    <r>
      <rPr>
        <b/>
        <sz val="11"/>
        <rFont val="Calibri"/>
        <family val="2"/>
        <scheme val="minor"/>
      </rPr>
      <t>4 or 5</t>
    </r>
    <r>
      <rPr>
        <sz val="11"/>
        <rFont val="Calibri"/>
        <family val="2"/>
        <scheme val="minor"/>
      </rPr>
      <t xml:space="preserve">, go to Section 3 (Institution_Where).  
If Principal_Economic_Status_MOST = </t>
    </r>
    <r>
      <rPr>
        <b/>
        <sz val="11"/>
        <rFont val="Calibri"/>
        <family val="2"/>
        <scheme val="minor"/>
      </rPr>
      <t>6</t>
    </r>
    <r>
      <rPr>
        <sz val="11"/>
        <rFont val="Calibri"/>
        <family val="2"/>
        <scheme val="minor"/>
      </rPr>
      <t xml:space="preserve">, go to Section 5 (Other_Activity_A).  
If Principal_Economic_Status_MOST = </t>
    </r>
    <r>
      <rPr>
        <b/>
        <sz val="11"/>
        <rFont val="Calibri"/>
        <family val="2"/>
        <scheme val="minor"/>
      </rPr>
      <t>7</t>
    </r>
    <r>
      <rPr>
        <sz val="11"/>
        <rFont val="Calibri"/>
        <family val="2"/>
        <scheme val="minor"/>
      </rPr>
      <t>, go to Section 5 (Other_Activity_B).</t>
    </r>
  </si>
  <si>
    <r>
      <t xml:space="preserve">If Response = </t>
    </r>
    <r>
      <rPr>
        <b/>
        <sz val="11"/>
        <rFont val="Calibri"/>
        <family val="2"/>
        <scheme val="minor"/>
      </rPr>
      <t>1</t>
    </r>
    <r>
      <rPr>
        <sz val="11"/>
        <rFont val="Calibri"/>
        <family val="2"/>
        <scheme val="minor"/>
      </rPr>
      <t xml:space="preserve">, supply survey responses.  
If Response = </t>
    </r>
    <r>
      <rPr>
        <b/>
        <sz val="11"/>
        <rFont val="Calibri"/>
        <family val="2"/>
        <scheme val="minor"/>
      </rPr>
      <t>2</t>
    </r>
    <r>
      <rPr>
        <sz val="11"/>
        <rFont val="Calibri"/>
        <family val="2"/>
        <scheme val="minor"/>
      </rPr>
      <t xml:space="preserve">, no survey responses. 
If Response = </t>
    </r>
    <r>
      <rPr>
        <b/>
        <sz val="11"/>
        <rFont val="Calibri"/>
        <family val="2"/>
        <scheme val="minor"/>
      </rPr>
      <t>3 or 4</t>
    </r>
    <r>
      <rPr>
        <sz val="11"/>
        <rFont val="Calibri"/>
        <family val="2"/>
        <scheme val="minor"/>
      </rPr>
      <t>, supply survey responses in line with guidance.</t>
    </r>
  </si>
  <si>
    <t>Survey Question Number</t>
  </si>
  <si>
    <t>Q.1</t>
  </si>
  <si>
    <t>Q.2A</t>
  </si>
  <si>
    <t>Q.2B</t>
  </si>
  <si>
    <t>Q.6</t>
  </si>
  <si>
    <t>Q.2C</t>
  </si>
  <si>
    <t>Q.2D1</t>
  </si>
  <si>
    <t>Q.2D2</t>
  </si>
  <si>
    <t>Q.2D3</t>
  </si>
  <si>
    <t>Q.2E</t>
  </si>
  <si>
    <t>Q.2F</t>
  </si>
  <si>
    <t>Q.2G</t>
  </si>
  <si>
    <t>Q.2H</t>
  </si>
  <si>
    <t>Q.2I</t>
  </si>
  <si>
    <t>Q.2J</t>
  </si>
  <si>
    <t>Q.2K</t>
  </si>
  <si>
    <t>Q.2L</t>
  </si>
  <si>
    <t>Q.2M</t>
  </si>
  <si>
    <t>Q.3A1</t>
  </si>
  <si>
    <t>Q.3A2</t>
  </si>
  <si>
    <t>Q.3B</t>
  </si>
  <si>
    <t>Q.3C</t>
  </si>
  <si>
    <t>Q.3D</t>
  </si>
  <si>
    <t>Q.3E</t>
  </si>
  <si>
    <t>Q.3F</t>
  </si>
  <si>
    <t>Q.3G</t>
  </si>
  <si>
    <t>Q.4A</t>
  </si>
  <si>
    <t>Q.4B</t>
  </si>
  <si>
    <t>Q.4C</t>
  </si>
  <si>
    <t>Q.5A</t>
  </si>
  <si>
    <t>Q.5B</t>
  </si>
  <si>
    <t>Q.5C</t>
  </si>
  <si>
    <t>As per SRS County of Origin coding</t>
  </si>
  <si>
    <t>As per SRS Domiciliary coding</t>
  </si>
  <si>
    <t>As per NACE Codes</t>
  </si>
  <si>
    <r>
      <t xml:space="preserve">If Placement = </t>
    </r>
    <r>
      <rPr>
        <b/>
        <sz val="11"/>
        <rFont val="Calibri"/>
        <family val="2"/>
        <scheme val="minor"/>
      </rPr>
      <t>3</t>
    </r>
    <r>
      <rPr>
        <sz val="11"/>
        <rFont val="Calibri"/>
        <family val="2"/>
        <scheme val="minor"/>
      </rPr>
      <t>, go to Qual Need</t>
    </r>
  </si>
  <si>
    <r>
      <t xml:space="preserve">If Employment Type = </t>
    </r>
    <r>
      <rPr>
        <b/>
        <sz val="11"/>
        <rFont val="Calibri"/>
        <family val="2"/>
        <scheme val="minor"/>
      </rPr>
      <t>2</t>
    </r>
    <r>
      <rPr>
        <sz val="11"/>
        <rFont val="Calibri"/>
        <family val="2"/>
        <scheme val="minor"/>
      </rPr>
      <t xml:space="preserve"> - go to Earnings</t>
    </r>
  </si>
  <si>
    <r>
      <t xml:space="preserve">If Employment_Where = </t>
    </r>
    <r>
      <rPr>
        <b/>
        <sz val="11"/>
        <rFont val="Calibri"/>
        <family val="2"/>
        <scheme val="minor"/>
      </rPr>
      <t>1</t>
    </r>
    <r>
      <rPr>
        <sz val="11"/>
        <rFont val="Calibri"/>
        <family val="2"/>
        <scheme val="minor"/>
      </rPr>
      <t xml:space="preserve">, go to 'Employment - Ireland', 
If Employment_Where = </t>
    </r>
    <r>
      <rPr>
        <b/>
        <sz val="11"/>
        <rFont val="Calibri"/>
        <family val="2"/>
        <scheme val="minor"/>
      </rPr>
      <t>2</t>
    </r>
    <r>
      <rPr>
        <sz val="11"/>
        <rFont val="Calibri"/>
        <family val="2"/>
        <scheme val="minor"/>
      </rPr>
      <t>, go to 'Employment - Overseas'</t>
    </r>
  </si>
  <si>
    <r>
      <t xml:space="preserve">If Principal_Economic_Status_MOST = </t>
    </r>
    <r>
      <rPr>
        <b/>
        <sz val="11"/>
        <rFont val="Calibri"/>
        <family val="2"/>
        <scheme val="minor"/>
      </rPr>
      <t>1-3</t>
    </r>
    <r>
      <rPr>
        <sz val="11"/>
        <rFont val="Calibri"/>
        <family val="2"/>
        <scheme val="minor"/>
      </rPr>
      <t xml:space="preserve"> go to Section 4 (Use_Of_Knowledge).  
If Principal_economic_MOST = </t>
    </r>
    <r>
      <rPr>
        <b/>
        <sz val="11"/>
        <rFont val="Calibri"/>
        <family val="2"/>
        <scheme val="minor"/>
      </rPr>
      <t>8-10</t>
    </r>
    <r>
      <rPr>
        <sz val="11"/>
        <rFont val="Calibri"/>
        <family val="2"/>
        <scheme val="minor"/>
      </rPr>
      <t>, go to Section 3 (Institution_Where).</t>
    </r>
  </si>
  <si>
    <r>
      <t>If Institution_Where = 1, go to 'Location Ireland', 
If Institution_Where =</t>
    </r>
    <r>
      <rPr>
        <b/>
        <sz val="11"/>
        <rFont val="Calibri"/>
        <family val="2"/>
        <scheme val="minor"/>
      </rPr>
      <t xml:space="preserve"> 2</t>
    </r>
    <r>
      <rPr>
        <sz val="11"/>
        <rFont val="Calibri"/>
        <family val="2"/>
        <scheme val="minor"/>
      </rPr>
      <t>, go to 'Location Overseas'</t>
    </r>
  </si>
  <si>
    <t>As per SRS ISCED Code</t>
  </si>
  <si>
    <t>Go to Section 4 (Use_Of_Knowledge)</t>
  </si>
  <si>
    <t>Go to Section 6 (Recommend_Course)</t>
  </si>
  <si>
    <t>Please see guidance to follow</t>
  </si>
  <si>
    <t>https://www.ons.gov.uk/methodology/classificationsandstandards/standardoccupationalclassificationsoc/soc2010/soc2010volume1structureanddescriptionsofunitgroups</t>
  </si>
  <si>
    <t>See document entitled "SOC2010 volume 1: structure and description of unit groups"</t>
  </si>
  <si>
    <t>Engaged in childcare or other domestic responsibilities</t>
  </si>
  <si>
    <t>€90,000 - €99,999</t>
  </si>
  <si>
    <t>€100,000 +</t>
  </si>
  <si>
    <t>How likely are you to recommend your course to family or friends?</t>
  </si>
  <si>
    <t>Unpaid</t>
  </si>
  <si>
    <t>If Employment_Type = 2, then Contract is NULL. If Contract is = 5, then go to Q.2l. Otherwise go directly to Q.2H.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</si>
</sst>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u/>
      <sz val="11"/>
      <color theme="10"/>
      <name val="Calibri"/>
      <family val="2"/>
      <scheme val="minor"/>
    </font>
    <font>
      <b/>
      <sz val="11"/>
      <name val="Calibri"/>
      <family val="2"/>
      <scheme val="minor"/>
    </font>
    <font>
      <sz val="10"/>
      <name val="Arial"/>
      <family val="2"/>
    </font>
    <font>
      <sz val="11"/>
      <name val="Calibri"/>
      <family val="2"/>
      <scheme val="minor"/>
    </font>
    <font>
      <u/>
      <sz val="10"/>
      <color indexed="12"/>
      <name val="Arial"/>
      <family val="2"/>
    </font>
    <font>
      <sz val="11"/>
      <color theme="1"/>
      <name val="Calibri"/>
      <family val="2"/>
      <scheme val="minor"/>
    </font>
    <font>
      <sz val="8"/>
      <name val="Calibri"/>
      <family val="2"/>
      <scheme val="minor"/>
    </font>
    <font>
      <u/>
      <sz val="11"/>
      <color theme="10"/>
      <name val="Aptos"/>
      <family val="2"/>
    </font>
    <font>
      <sz val="10"/>
      <name val="Aptos"/>
      <family val="2"/>
    </font>
    <font>
      <sz val="11"/>
      <name val="Aptos"/>
      <family val="2"/>
    </font>
    <font>
      <sz val="11"/>
      <color theme="1"/>
      <name val="Aptos"/>
      <family val="2"/>
    </font>
    <font>
      <sz val="11"/>
      <color indexed="8"/>
      <name val="Aptos"/>
      <family val="2"/>
    </font>
    <font>
      <b/>
      <sz val="11"/>
      <color theme="1"/>
      <name val="Aptos"/>
      <family val="2"/>
    </font>
    <font>
      <sz val="12"/>
      <color theme="1"/>
      <name val="Aptos"/>
      <family val="2"/>
    </font>
    <font>
      <sz val="11"/>
      <color rgb="FFFF0000"/>
      <name val="Aptos"/>
      <family val="2"/>
    </font>
    <font>
      <b/>
      <sz val="11"/>
      <name val="Aptos"/>
      <family val="2"/>
    </font>
    <font>
      <u/>
      <sz val="11"/>
      <color indexed="12"/>
      <name val="Aptos"/>
      <family val="2"/>
    </font>
    <font>
      <u/>
      <sz val="11"/>
      <name val="Calibri"/>
      <family val="2"/>
      <scheme val="minor"/>
    </font>
    <font>
      <u/>
      <sz val="11"/>
      <name val="Aptos"/>
      <family val="2"/>
    </font>
    <font>
      <b/>
      <sz val="11"/>
      <color rgb="FFFF0000"/>
      <name val="Aptos"/>
      <family val="2"/>
    </font>
    <font>
      <b/>
      <sz val="11"/>
      <color rgb="FFC00000"/>
      <name val="Aptos"/>
      <family val="2"/>
    </font>
  </fonts>
  <fills count="9">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rgb="FFC59EE2"/>
        <bgColor indexed="64"/>
      </patternFill>
    </fill>
    <fill>
      <patternFill patternType="solid">
        <fgColor theme="0" tint="-0.249977111117893"/>
        <bgColor indexed="64"/>
      </patternFill>
    </fill>
    <fill>
      <patternFill patternType="solid">
        <fgColor rgb="FFFF696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s>
  <cellStyleXfs count="7">
    <xf numFmtId="0" fontId="0" fillId="0" borderId="0"/>
    <xf numFmtId="0" fontId="1" fillId="0" borderId="0" applyNumberFormat="0" applyFill="0" applyBorder="0" applyAlignment="0" applyProtection="0"/>
    <xf numFmtId="0" fontId="3" fillId="0" borderId="0">
      <alignment vertical="top" wrapText="1"/>
    </xf>
    <xf numFmtId="0" fontId="5" fillId="0" borderId="0" applyNumberFormat="0" applyFill="0" applyBorder="0" applyAlignment="0" applyProtection="0">
      <alignment vertical="top"/>
      <protection locked="0"/>
    </xf>
    <xf numFmtId="0" fontId="3" fillId="0" borderId="0"/>
    <xf numFmtId="0" fontId="3" fillId="0" borderId="0"/>
    <xf numFmtId="0" fontId="6" fillId="0" borderId="0"/>
  </cellStyleXfs>
  <cellXfs count="175">
    <xf numFmtId="0" fontId="0" fillId="0" borderId="0" xfId="0"/>
    <xf numFmtId="0" fontId="4" fillId="0" borderId="0" xfId="0" applyFont="1"/>
    <xf numFmtId="49" fontId="4" fillId="0" borderId="0" xfId="0" applyNumberFormat="1" applyFont="1"/>
    <xf numFmtId="0" fontId="4" fillId="0" borderId="0" xfId="0" applyFont="1" applyAlignment="1">
      <alignment wrapText="1"/>
    </xf>
    <xf numFmtId="0" fontId="2" fillId="0" borderId="13" xfId="0" applyFont="1" applyBorder="1"/>
    <xf numFmtId="0" fontId="2" fillId="0" borderId="14" xfId="0" applyFont="1" applyBorder="1" applyAlignment="1">
      <alignment wrapText="1"/>
    </xf>
    <xf numFmtId="0" fontId="8" fillId="0" borderId="0" xfId="1" applyFont="1" applyFill="1"/>
    <xf numFmtId="0" fontId="9" fillId="0" borderId="0" xfId="2" applyFont="1">
      <alignment vertical="top" wrapText="1"/>
    </xf>
    <xf numFmtId="0" fontId="10" fillId="0" borderId="2" xfId="2" applyFont="1" applyBorder="1">
      <alignment vertical="top" wrapText="1"/>
    </xf>
    <xf numFmtId="0" fontId="10" fillId="0" borderId="5" xfId="2" applyFont="1" applyBorder="1">
      <alignment vertical="top" wrapText="1"/>
    </xf>
    <xf numFmtId="0" fontId="10" fillId="0" borderId="3" xfId="2" applyFont="1" applyBorder="1">
      <alignment vertical="top" wrapText="1"/>
    </xf>
    <xf numFmtId="0" fontId="10" fillId="0" borderId="6" xfId="2" applyFont="1" applyBorder="1">
      <alignment vertical="top" wrapText="1"/>
    </xf>
    <xf numFmtId="0" fontId="10" fillId="0" borderId="6" xfId="2" applyFont="1" applyBorder="1" applyAlignment="1">
      <alignment wrapText="1"/>
    </xf>
    <xf numFmtId="0" fontId="10" fillId="0" borderId="4" xfId="2" applyFont="1" applyBorder="1">
      <alignment vertical="top" wrapText="1"/>
    </xf>
    <xf numFmtId="0" fontId="10" fillId="0" borderId="7" xfId="2" applyFont="1" applyBorder="1" applyAlignment="1">
      <alignment wrapText="1"/>
    </xf>
    <xf numFmtId="0" fontId="10" fillId="0" borderId="0" xfId="2" applyFont="1" applyAlignment="1">
      <alignment horizontal="left" vertical="top"/>
    </xf>
    <xf numFmtId="0" fontId="11" fillId="0" borderId="0" xfId="0" applyFont="1" applyAlignment="1">
      <alignment vertical="top" wrapText="1"/>
    </xf>
    <xf numFmtId="0" fontId="12" fillId="0" borderId="0" xfId="0" applyFont="1" applyAlignment="1">
      <alignment horizontal="left"/>
    </xf>
    <xf numFmtId="0" fontId="11" fillId="0" borderId="0" xfId="0" applyFont="1"/>
    <xf numFmtId="0" fontId="10" fillId="0" borderId="7" xfId="2" applyFont="1" applyBorder="1">
      <alignment vertical="top" wrapText="1"/>
    </xf>
    <xf numFmtId="0" fontId="13" fillId="0" borderId="0" xfId="0" applyFont="1"/>
    <xf numFmtId="0" fontId="14" fillId="0" borderId="0" xfId="0" applyFont="1"/>
    <xf numFmtId="0" fontId="10" fillId="0" borderId="6" xfId="2" applyFont="1" applyBorder="1" applyAlignment="1">
      <alignment vertical="top"/>
    </xf>
    <xf numFmtId="0" fontId="11" fillId="0" borderId="0" xfId="0" applyFont="1" applyAlignment="1">
      <alignment horizontal="right"/>
    </xf>
    <xf numFmtId="0" fontId="14" fillId="0" borderId="0" xfId="0" applyFont="1" applyAlignment="1">
      <alignment vertical="center" wrapText="1"/>
    </xf>
    <xf numFmtId="0" fontId="15" fillId="0" borderId="0" xfId="0" applyFont="1"/>
    <xf numFmtId="0" fontId="11" fillId="0" borderId="0" xfId="0" applyFont="1" applyAlignment="1">
      <alignment horizontal="left"/>
    </xf>
    <xf numFmtId="0" fontId="8" fillId="0" borderId="7" xfId="1" applyFont="1" applyFill="1" applyBorder="1" applyAlignment="1">
      <alignment vertical="top" wrapText="1"/>
    </xf>
    <xf numFmtId="0" fontId="11" fillId="0" borderId="0" xfId="0" applyFont="1" applyAlignment="1">
      <alignment horizontal="left" vertical="center" indent="5"/>
    </xf>
    <xf numFmtId="0" fontId="11" fillId="0" borderId="0" xfId="0" applyFont="1" applyAlignment="1">
      <alignment horizontal="left" vertical="center" indent="4"/>
    </xf>
    <xf numFmtId="0" fontId="11" fillId="0" borderId="0" xfId="0" applyFont="1" applyAlignment="1">
      <alignment vertical="center"/>
    </xf>
    <xf numFmtId="0" fontId="11" fillId="0" borderId="0" xfId="0" applyFont="1" applyAlignment="1">
      <alignment wrapText="1"/>
    </xf>
    <xf numFmtId="0" fontId="11" fillId="0" borderId="0" xfId="0" applyFont="1" applyAlignment="1">
      <alignment vertical="top"/>
    </xf>
    <xf numFmtId="0" fontId="10" fillId="0" borderId="0" xfId="2" applyFont="1">
      <alignment vertical="top" wrapText="1"/>
    </xf>
    <xf numFmtId="0" fontId="12" fillId="0" borderId="0" xfId="5" applyFont="1"/>
    <xf numFmtId="0" fontId="16" fillId="0" borderId="0" xfId="0" applyFont="1" applyAlignment="1">
      <alignment vertical="top"/>
    </xf>
    <xf numFmtId="0" fontId="10" fillId="0" borderId="0" xfId="4" applyFont="1" applyAlignment="1">
      <alignment vertical="top"/>
    </xf>
    <xf numFmtId="0" fontId="12" fillId="0" borderId="0" xfId="4" applyFont="1" applyAlignment="1">
      <alignment vertical="top"/>
    </xf>
    <xf numFmtId="0" fontId="17" fillId="0" borderId="0" xfId="3" applyFont="1" applyFill="1" applyAlignment="1" applyProtection="1">
      <alignment horizontal="right"/>
    </xf>
    <xf numFmtId="0" fontId="17" fillId="0" borderId="0" xfId="3" applyFont="1" applyFill="1" applyBorder="1" applyAlignment="1" applyProtection="1">
      <alignment horizontal="right"/>
    </xf>
    <xf numFmtId="0" fontId="10" fillId="0" borderId="0" xfId="2" applyFont="1" applyAlignment="1">
      <alignment vertical="top"/>
    </xf>
    <xf numFmtId="0" fontId="10" fillId="0" borderId="6" xfId="0" applyFont="1" applyBorder="1" applyAlignment="1">
      <alignment vertical="top" wrapText="1"/>
    </xf>
    <xf numFmtId="0" fontId="20" fillId="0" borderId="0" xfId="0" applyFont="1"/>
    <xf numFmtId="0" fontId="2" fillId="0" borderId="0" xfId="0" applyFont="1"/>
    <xf numFmtId="0" fontId="1" fillId="5" borderId="0" xfId="1" applyFill="1" applyBorder="1"/>
    <xf numFmtId="0" fontId="1" fillId="2" borderId="0" xfId="1" applyFill="1" applyBorder="1"/>
    <xf numFmtId="0" fontId="1" fillId="6" borderId="0" xfId="1" applyFill="1" applyBorder="1"/>
    <xf numFmtId="0" fontId="1" fillId="3" borderId="0" xfId="1" applyFill="1" applyBorder="1"/>
    <xf numFmtId="0" fontId="0" fillId="4" borderId="15" xfId="0" applyFill="1" applyBorder="1"/>
    <xf numFmtId="0" fontId="1" fillId="4" borderId="9" xfId="1" applyFill="1" applyBorder="1"/>
    <xf numFmtId="0" fontId="0" fillId="5" borderId="2" xfId="0" applyFill="1" applyBorder="1"/>
    <xf numFmtId="0" fontId="1" fillId="5" borderId="13" xfId="1" applyFill="1" applyBorder="1"/>
    <xf numFmtId="0" fontId="0" fillId="5" borderId="3" xfId="0" applyFill="1" applyBorder="1"/>
    <xf numFmtId="0" fontId="0" fillId="2" borderId="2" xfId="0" applyFill="1" applyBorder="1"/>
    <xf numFmtId="0" fontId="1" fillId="2" borderId="13" xfId="1" applyFill="1" applyBorder="1"/>
    <xf numFmtId="0" fontId="0" fillId="2" borderId="3" xfId="0" applyFill="1" applyBorder="1"/>
    <xf numFmtId="0" fontId="0" fillId="2" borderId="4" xfId="0" applyFill="1" applyBorder="1"/>
    <xf numFmtId="0" fontId="1" fillId="2" borderId="11" xfId="1" applyFill="1" applyBorder="1"/>
    <xf numFmtId="0" fontId="0" fillId="6" borderId="2" xfId="0" applyFill="1" applyBorder="1"/>
    <xf numFmtId="0" fontId="1" fillId="6" borderId="13" xfId="1" applyFill="1" applyBorder="1"/>
    <xf numFmtId="0" fontId="0" fillId="6" borderId="3" xfId="0" applyFill="1" applyBorder="1"/>
    <xf numFmtId="0" fontId="0" fillId="6" borderId="4" xfId="0" applyFill="1" applyBorder="1"/>
    <xf numFmtId="0" fontId="1" fillId="6" borderId="11" xfId="1" applyFill="1" applyBorder="1"/>
    <xf numFmtId="0" fontId="0" fillId="3" borderId="2" xfId="0" applyFill="1" applyBorder="1"/>
    <xf numFmtId="0" fontId="1" fillId="3" borderId="13" xfId="1" applyFill="1" applyBorder="1"/>
    <xf numFmtId="0" fontId="0" fillId="3" borderId="3" xfId="0" applyFill="1" applyBorder="1"/>
    <xf numFmtId="0" fontId="0" fillId="3" borderId="4" xfId="0" applyFill="1" applyBorder="1"/>
    <xf numFmtId="0" fontId="1" fillId="3" borderId="11" xfId="1" applyFill="1" applyBorder="1"/>
    <xf numFmtId="0" fontId="0" fillId="7" borderId="15" xfId="0" applyFill="1" applyBorder="1"/>
    <xf numFmtId="0" fontId="1" fillId="7" borderId="9" xfId="1" applyFill="1" applyBorder="1"/>
    <xf numFmtId="0" fontId="4" fillId="7" borderId="9" xfId="0" applyFont="1" applyFill="1" applyBorder="1"/>
    <xf numFmtId="0" fontId="4" fillId="7" borderId="8" xfId="0" applyFont="1" applyFill="1" applyBorder="1" applyAlignment="1">
      <alignment wrapText="1"/>
    </xf>
    <xf numFmtId="0" fontId="4" fillId="3" borderId="13" xfId="0" applyFont="1" applyFill="1" applyBorder="1"/>
    <xf numFmtId="0" fontId="4" fillId="3" borderId="14" xfId="0" applyFont="1" applyFill="1" applyBorder="1" applyAlignment="1">
      <alignment wrapText="1"/>
    </xf>
    <xf numFmtId="0" fontId="4" fillId="3" borderId="0" xfId="0" applyFont="1" applyFill="1"/>
    <xf numFmtId="0" fontId="4" fillId="3" borderId="10" xfId="0" applyFont="1" applyFill="1" applyBorder="1" applyAlignment="1">
      <alignment wrapText="1"/>
    </xf>
    <xf numFmtId="0" fontId="4" fillId="3" borderId="11" xfId="0" applyFont="1" applyFill="1" applyBorder="1"/>
    <xf numFmtId="0" fontId="4" fillId="3" borderId="12" xfId="0" applyFont="1" applyFill="1" applyBorder="1" applyAlignment="1">
      <alignment wrapText="1"/>
    </xf>
    <xf numFmtId="0" fontId="4" fillId="6" borderId="13" xfId="0" applyFont="1" applyFill="1" applyBorder="1"/>
    <xf numFmtId="0" fontId="4" fillId="6" borderId="14" xfId="0" applyFont="1" applyFill="1" applyBorder="1" applyAlignment="1">
      <alignment wrapText="1"/>
    </xf>
    <xf numFmtId="0" fontId="4" fillId="6" borderId="10" xfId="0" applyFont="1" applyFill="1" applyBorder="1" applyAlignment="1">
      <alignment wrapText="1"/>
    </xf>
    <xf numFmtId="0" fontId="4" fillId="6" borderId="11" xfId="0" applyFont="1" applyFill="1" applyBorder="1"/>
    <xf numFmtId="0" fontId="4" fillId="6" borderId="12" xfId="0" applyFont="1" applyFill="1" applyBorder="1" applyAlignment="1">
      <alignment wrapText="1"/>
    </xf>
    <xf numFmtId="0" fontId="4" fillId="2" borderId="13" xfId="0" quotePrefix="1" applyFont="1" applyFill="1" applyBorder="1"/>
    <xf numFmtId="0" fontId="4" fillId="2" borderId="14" xfId="0" applyFont="1" applyFill="1" applyBorder="1" applyAlignment="1">
      <alignment wrapText="1"/>
    </xf>
    <xf numFmtId="0" fontId="4" fillId="2" borderId="10" xfId="0" applyFont="1" applyFill="1" applyBorder="1" applyAlignment="1">
      <alignment wrapText="1"/>
    </xf>
    <xf numFmtId="0" fontId="4" fillId="2" borderId="11" xfId="0" applyFont="1" applyFill="1" applyBorder="1"/>
    <xf numFmtId="0" fontId="4" fillId="2" borderId="12" xfId="0" applyFont="1" applyFill="1" applyBorder="1" applyAlignment="1">
      <alignment wrapText="1"/>
    </xf>
    <xf numFmtId="0" fontId="4" fillId="5" borderId="13" xfId="0" quotePrefix="1" applyFont="1" applyFill="1" applyBorder="1"/>
    <xf numFmtId="0" fontId="4" fillId="5" borderId="14" xfId="0" applyFont="1" applyFill="1" applyBorder="1" applyAlignment="1">
      <alignment wrapText="1"/>
    </xf>
    <xf numFmtId="0" fontId="4" fillId="5" borderId="10" xfId="0" applyFont="1" applyFill="1" applyBorder="1" applyAlignment="1">
      <alignment wrapText="1"/>
    </xf>
    <xf numFmtId="0" fontId="4" fillId="4" borderId="9" xfId="0" applyFont="1" applyFill="1" applyBorder="1"/>
    <xf numFmtId="0" fontId="4" fillId="4" borderId="8" xfId="0" applyFont="1" applyFill="1" applyBorder="1" applyAlignment="1">
      <alignment wrapText="1"/>
    </xf>
    <xf numFmtId="0" fontId="0" fillId="8" borderId="2" xfId="0" applyFill="1" applyBorder="1"/>
    <xf numFmtId="0" fontId="18" fillId="8" borderId="13" xfId="1" applyFont="1" applyFill="1" applyBorder="1"/>
    <xf numFmtId="0" fontId="4" fillId="8" borderId="13" xfId="0" applyFont="1" applyFill="1" applyBorder="1"/>
    <xf numFmtId="0" fontId="4" fillId="8" borderId="14" xfId="0" applyFont="1" applyFill="1" applyBorder="1" applyAlignment="1">
      <alignment wrapText="1"/>
    </xf>
    <xf numFmtId="0" fontId="0" fillId="8" borderId="3" xfId="0" applyFill="1" applyBorder="1"/>
    <xf numFmtId="0" fontId="18" fillId="8" borderId="0" xfId="1" applyFont="1" applyFill="1" applyBorder="1"/>
    <xf numFmtId="0" fontId="4" fillId="8" borderId="10" xfId="0" applyFont="1" applyFill="1" applyBorder="1" applyAlignment="1">
      <alignment wrapText="1"/>
    </xf>
    <xf numFmtId="49" fontId="2" fillId="0" borderId="2" xfId="0" applyNumberFormat="1" applyFont="1" applyBorder="1"/>
    <xf numFmtId="49" fontId="4" fillId="8" borderId="2" xfId="0" applyNumberFormat="1" applyFont="1" applyFill="1" applyBorder="1"/>
    <xf numFmtId="0" fontId="4" fillId="8" borderId="3" xfId="0" applyFont="1" applyFill="1" applyBorder="1"/>
    <xf numFmtId="49" fontId="4" fillId="4" borderId="15" xfId="0" applyNumberFormat="1" applyFont="1" applyFill="1" applyBorder="1" applyAlignment="1">
      <alignment horizontal="left"/>
    </xf>
    <xf numFmtId="49" fontId="4" fillId="5" borderId="2" xfId="0" applyNumberFormat="1" applyFont="1" applyFill="1" applyBorder="1" applyAlignment="1">
      <alignment horizontal="left"/>
    </xf>
    <xf numFmtId="49" fontId="4" fillId="5" borderId="3" xfId="0" applyNumberFormat="1" applyFont="1" applyFill="1" applyBorder="1"/>
    <xf numFmtId="49" fontId="4" fillId="5" borderId="3" xfId="0" applyNumberFormat="1" applyFont="1" applyFill="1" applyBorder="1" applyAlignment="1">
      <alignment horizontal="left"/>
    </xf>
    <xf numFmtId="49" fontId="4" fillId="2" borderId="2" xfId="0" applyNumberFormat="1" applyFont="1" applyFill="1" applyBorder="1" applyAlignment="1">
      <alignment horizontal="left"/>
    </xf>
    <xf numFmtId="49" fontId="4" fillId="2" borderId="3" xfId="0" applyNumberFormat="1" applyFont="1" applyFill="1" applyBorder="1"/>
    <xf numFmtId="49" fontId="4" fillId="2" borderId="3" xfId="0" applyNumberFormat="1" applyFont="1" applyFill="1" applyBorder="1" applyAlignment="1">
      <alignment horizontal="left"/>
    </xf>
    <xf numFmtId="49" fontId="4" fillId="2" borderId="4" xfId="0" applyNumberFormat="1" applyFont="1" applyFill="1" applyBorder="1"/>
    <xf numFmtId="49" fontId="4" fillId="6" borderId="2" xfId="0" applyNumberFormat="1" applyFont="1" applyFill="1" applyBorder="1"/>
    <xf numFmtId="49" fontId="4" fillId="6" borderId="3" xfId="0" applyNumberFormat="1" applyFont="1" applyFill="1" applyBorder="1"/>
    <xf numFmtId="49" fontId="4" fillId="6" borderId="4" xfId="0" applyNumberFormat="1" applyFont="1" applyFill="1" applyBorder="1"/>
    <xf numFmtId="49" fontId="4" fillId="3" borderId="2" xfId="0" applyNumberFormat="1" applyFont="1" applyFill="1" applyBorder="1"/>
    <xf numFmtId="49" fontId="4" fillId="3" borderId="3" xfId="0" applyNumberFormat="1" applyFont="1" applyFill="1" applyBorder="1"/>
    <xf numFmtId="49" fontId="4" fillId="7" borderId="15" xfId="0" applyNumberFormat="1" applyFont="1" applyFill="1" applyBorder="1"/>
    <xf numFmtId="0" fontId="2" fillId="0" borderId="5" xfId="0" applyFont="1" applyBorder="1" applyAlignment="1">
      <alignment wrapText="1"/>
    </xf>
    <xf numFmtId="0" fontId="4" fillId="8" borderId="5" xfId="0" applyFont="1" applyFill="1" applyBorder="1" applyAlignment="1">
      <alignment wrapText="1"/>
    </xf>
    <xf numFmtId="0" fontId="4" fillId="8" borderId="6" xfId="0" applyFont="1" applyFill="1" applyBorder="1" applyAlignment="1">
      <alignment wrapText="1"/>
    </xf>
    <xf numFmtId="0" fontId="4" fillId="4" borderId="1" xfId="0" applyFont="1" applyFill="1" applyBorder="1" applyAlignment="1">
      <alignment wrapText="1"/>
    </xf>
    <xf numFmtId="0" fontId="4" fillId="5" borderId="5" xfId="0" quotePrefix="1" applyFont="1" applyFill="1" applyBorder="1" applyAlignment="1">
      <alignment wrapText="1"/>
    </xf>
    <xf numFmtId="0" fontId="4" fillId="5" borderId="6" xfId="0" quotePrefix="1" applyFont="1" applyFill="1" applyBorder="1" applyAlignment="1">
      <alignment wrapText="1"/>
    </xf>
    <xf numFmtId="0" fontId="4" fillId="5" borderId="6" xfId="0" applyFont="1" applyFill="1" applyBorder="1" applyAlignment="1">
      <alignment wrapText="1"/>
    </xf>
    <xf numFmtId="0" fontId="4" fillId="2" borderId="5" xfId="0" quotePrefix="1" applyFont="1" applyFill="1" applyBorder="1" applyAlignment="1">
      <alignment wrapText="1"/>
    </xf>
    <xf numFmtId="0" fontId="4" fillId="2" borderId="6" xfId="0" quotePrefix="1" applyFont="1" applyFill="1" applyBorder="1" applyAlignment="1">
      <alignment wrapText="1"/>
    </xf>
    <xf numFmtId="0" fontId="4" fillId="2" borderId="7" xfId="0" quotePrefix="1" applyFont="1" applyFill="1" applyBorder="1" applyAlignment="1">
      <alignment wrapText="1"/>
    </xf>
    <xf numFmtId="0" fontId="4" fillId="6" borderId="5" xfId="0" quotePrefix="1" applyFont="1" applyFill="1" applyBorder="1" applyAlignment="1">
      <alignment wrapText="1"/>
    </xf>
    <xf numFmtId="0" fontId="4" fillId="6" borderId="6" xfId="0" quotePrefix="1" applyFont="1" applyFill="1" applyBorder="1" applyAlignment="1">
      <alignment wrapText="1"/>
    </xf>
    <xf numFmtId="0" fontId="4" fillId="6" borderId="7" xfId="0" quotePrefix="1" applyFont="1" applyFill="1" applyBorder="1" applyAlignment="1">
      <alignment wrapText="1"/>
    </xf>
    <xf numFmtId="0" fontId="4" fillId="3" borderId="5" xfId="0" applyFont="1" applyFill="1" applyBorder="1" applyAlignment="1">
      <alignment wrapText="1"/>
    </xf>
    <xf numFmtId="0" fontId="4" fillId="3" borderId="6" xfId="0" applyFont="1" applyFill="1" applyBorder="1" applyAlignment="1">
      <alignment wrapText="1"/>
    </xf>
    <xf numFmtId="0" fontId="4" fillId="3" borderId="7" xfId="0" applyFont="1" applyFill="1" applyBorder="1" applyAlignment="1">
      <alignment wrapText="1"/>
    </xf>
    <xf numFmtId="0" fontId="4" fillId="7" borderId="1" xfId="0" applyFont="1" applyFill="1" applyBorder="1" applyAlignment="1">
      <alignment wrapText="1"/>
    </xf>
    <xf numFmtId="0" fontId="21" fillId="0" borderId="0" xfId="0" applyFont="1"/>
    <xf numFmtId="0" fontId="11" fillId="0" borderId="0" xfId="0" applyFont="1" applyAlignment="1">
      <alignment vertical="center" wrapText="1"/>
    </xf>
    <xf numFmtId="0" fontId="11" fillId="0" borderId="0" xfId="0" applyFont="1" applyAlignment="1">
      <alignment horizontal="left" vertical="center"/>
    </xf>
    <xf numFmtId="0" fontId="10" fillId="0" borderId="0" xfId="0" applyFont="1"/>
    <xf numFmtId="0" fontId="10" fillId="0" borderId="4" xfId="0" applyFont="1" applyBorder="1" applyAlignment="1">
      <alignment vertical="top" wrapText="1"/>
    </xf>
    <xf numFmtId="0" fontId="10" fillId="0" borderId="7" xfId="0" applyFont="1" applyBorder="1" applyAlignment="1">
      <alignment wrapText="1"/>
    </xf>
    <xf numFmtId="0" fontId="4" fillId="8" borderId="0" xfId="0" applyFont="1" applyFill="1"/>
    <xf numFmtId="49" fontId="4" fillId="3" borderId="4" xfId="0" quotePrefix="1" applyNumberFormat="1" applyFont="1" applyFill="1" applyBorder="1" applyAlignment="1">
      <alignment horizontal="left"/>
    </xf>
    <xf numFmtId="49" fontId="4" fillId="3" borderId="3" xfId="0" applyNumberFormat="1" applyFont="1" applyFill="1" applyBorder="1" applyAlignment="1">
      <alignment horizontal="left"/>
    </xf>
    <xf numFmtId="0" fontId="4" fillId="2" borderId="0" xfId="0" applyFont="1" applyFill="1"/>
    <xf numFmtId="0" fontId="4" fillId="6" borderId="0" xfId="0" applyFont="1" applyFill="1"/>
    <xf numFmtId="0" fontId="4" fillId="2" borderId="0" xfId="0" quotePrefix="1" applyFont="1" applyFill="1"/>
    <xf numFmtId="0" fontId="4" fillId="5" borderId="13" xfId="0" applyFont="1" applyFill="1" applyBorder="1"/>
    <xf numFmtId="0" fontId="4" fillId="5" borderId="0" xfId="0" applyFont="1" applyFill="1"/>
    <xf numFmtId="49" fontId="4" fillId="5" borderId="0" xfId="0" applyNumberFormat="1" applyFont="1" applyFill="1" applyAlignment="1">
      <alignment wrapText="1"/>
    </xf>
    <xf numFmtId="49" fontId="4" fillId="5" borderId="0" xfId="0" applyNumberFormat="1" applyFont="1" applyFill="1" applyAlignment="1">
      <alignment horizontal="left"/>
    </xf>
    <xf numFmtId="49" fontId="4" fillId="5" borderId="0" xfId="0" applyNumberFormat="1" applyFont="1" applyFill="1"/>
    <xf numFmtId="0" fontId="0" fillId="8" borderId="13" xfId="0" applyFill="1" applyBorder="1"/>
    <xf numFmtId="0" fontId="0" fillId="8" borderId="0" xfId="0" applyFill="1"/>
    <xf numFmtId="0" fontId="0" fillId="3" borderId="13" xfId="0" applyFill="1" applyBorder="1"/>
    <xf numFmtId="0" fontId="0" fillId="3" borderId="11" xfId="0" applyFill="1" applyBorder="1"/>
    <xf numFmtId="0" fontId="0" fillId="4" borderId="9" xfId="0" applyFill="1" applyBorder="1"/>
    <xf numFmtId="0" fontId="0" fillId="5" borderId="13" xfId="0" applyFill="1" applyBorder="1"/>
    <xf numFmtId="0" fontId="0" fillId="5" borderId="0" xfId="0" applyFill="1"/>
    <xf numFmtId="0" fontId="0" fillId="2" borderId="0" xfId="0" applyFill="1"/>
    <xf numFmtId="0" fontId="0" fillId="6" borderId="13" xfId="0" applyFill="1" applyBorder="1"/>
    <xf numFmtId="0" fontId="0" fillId="6" borderId="0" xfId="0" applyFill="1"/>
    <xf numFmtId="0" fontId="0" fillId="6" borderId="11" xfId="0" applyFill="1" applyBorder="1"/>
    <xf numFmtId="0" fontId="0" fillId="3" borderId="0" xfId="0" applyFill="1"/>
    <xf numFmtId="0" fontId="0" fillId="7" borderId="9" xfId="0" applyFill="1" applyBorder="1"/>
    <xf numFmtId="0" fontId="0" fillId="2" borderId="13" xfId="0" applyFill="1" applyBorder="1"/>
    <xf numFmtId="0" fontId="4" fillId="2" borderId="13" xfId="0" applyFont="1" applyFill="1" applyBorder="1"/>
    <xf numFmtId="49" fontId="4" fillId="2" borderId="0" xfId="0" applyNumberFormat="1" applyFont="1" applyFill="1"/>
    <xf numFmtId="0" fontId="0" fillId="2" borderId="11" xfId="0" applyFill="1" applyBorder="1"/>
    <xf numFmtId="0" fontId="4" fillId="2" borderId="11" xfId="0" quotePrefix="1" applyFont="1" applyFill="1" applyBorder="1"/>
    <xf numFmtId="0" fontId="4" fillId="6" borderId="13" xfId="0" quotePrefix="1" applyFont="1" applyFill="1" applyBorder="1"/>
    <xf numFmtId="0" fontId="4" fillId="6" borderId="0" xfId="0" quotePrefix="1" applyFont="1" applyFill="1"/>
    <xf numFmtId="0" fontId="4" fillId="6" borderId="11" xfId="0" quotePrefix="1" applyFont="1" applyFill="1" applyBorder="1"/>
    <xf numFmtId="0" fontId="4" fillId="3" borderId="0" xfId="0" quotePrefix="1" applyFont="1" applyFill="1"/>
    <xf numFmtId="0" fontId="4" fillId="7" borderId="9" xfId="0" quotePrefix="1" applyFont="1" applyFill="1" applyBorder="1"/>
    <xf numFmtId="0" fontId="1" fillId="0" borderId="0" xfId="1"/>
  </cellXfs>
  <cellStyles count="7">
    <cellStyle name="Hyperlink" xfId="1" builtinId="8"/>
    <cellStyle name="Hyperlink 2" xfId="3" xr:uid="{00000000-0005-0000-0000-000001000000}"/>
    <cellStyle name="Normal" xfId="0" builtinId="0"/>
    <cellStyle name="Normal 2" xfId="2" xr:uid="{00000000-0005-0000-0000-000003000000}"/>
    <cellStyle name="Normal 2 2" xfId="5" xr:uid="{94DDD5FC-A46C-4456-BB99-29AA25321CCA}"/>
    <cellStyle name="Normal 3" xfId="4" xr:uid="{CAE19CB3-7CA0-4E23-B971-F188D95BB05B}"/>
    <cellStyle name="Normal 3 2" xfId="6" xr:uid="{59EAC680-66F6-4029-B72D-E4F86BEF7403}"/>
  </cellStyles>
  <dxfs count="0"/>
  <tableStyles count="0" defaultTableStyle="TableStyleMedium2" defaultPivotStyle="PivotStyleLight16"/>
  <colors>
    <mruColors>
      <color rgb="FFC59EE2"/>
      <color rgb="FFFF0000"/>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ons.gov.uk/methodology/classificationsandstandards/standardoccupationalclassificationsoc/soc2010/soc2010volume1structureanddescriptionsofunitgroups"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H51"/>
  <sheetViews>
    <sheetView zoomScale="75" zoomScaleNormal="75" zoomScaleSheetLayoutView="75" workbookViewId="0">
      <selection activeCell="C21" sqref="C21"/>
    </sheetView>
  </sheetViews>
  <sheetFormatPr defaultColWidth="9.140625" defaultRowHeight="15" x14ac:dyDescent="0.25"/>
  <cols>
    <col min="1" max="1" width="26.42578125" customWidth="1"/>
    <col min="2" max="2" width="23.7109375" bestFit="1" customWidth="1"/>
    <col min="3" max="3" width="30.5703125" bestFit="1" customWidth="1"/>
    <col min="4" max="4" width="28.7109375" style="1" customWidth="1"/>
    <col min="5" max="5" width="38.140625" style="2" bestFit="1" customWidth="1"/>
    <col min="6" max="6" width="36.7109375" style="1" customWidth="1"/>
    <col min="7" max="7" width="37.140625" style="3" customWidth="1"/>
    <col min="8" max="8" width="58.28515625" style="3" customWidth="1"/>
  </cols>
  <sheetData>
    <row r="1" spans="1:8" ht="15.75" thickBot="1" x14ac:dyDescent="0.3">
      <c r="A1" s="43" t="s">
        <v>431</v>
      </c>
      <c r="B1" s="43" t="s">
        <v>499</v>
      </c>
      <c r="C1" s="43" t="s">
        <v>3</v>
      </c>
      <c r="D1" s="43" t="s">
        <v>12</v>
      </c>
      <c r="E1" s="100" t="s">
        <v>49</v>
      </c>
      <c r="F1" s="4" t="s">
        <v>56</v>
      </c>
      <c r="G1" s="117" t="s">
        <v>50</v>
      </c>
      <c r="H1" s="5" t="s">
        <v>234</v>
      </c>
    </row>
    <row r="2" spans="1:8" x14ac:dyDescent="0.25">
      <c r="A2" s="93" t="s">
        <v>430</v>
      </c>
      <c r="B2" s="151"/>
      <c r="C2" s="94" t="s">
        <v>0</v>
      </c>
      <c r="D2" s="95" t="s">
        <v>232</v>
      </c>
      <c r="E2" s="101" t="s">
        <v>465</v>
      </c>
      <c r="F2" s="95" t="s">
        <v>464</v>
      </c>
      <c r="G2" s="118" t="s">
        <v>494</v>
      </c>
      <c r="H2" s="96"/>
    </row>
    <row r="3" spans="1:8" x14ac:dyDescent="0.25">
      <c r="A3" s="97" t="s">
        <v>430</v>
      </c>
      <c r="B3" s="152"/>
      <c r="C3" s="98" t="s">
        <v>1</v>
      </c>
      <c r="D3" s="140" t="s">
        <v>232</v>
      </c>
      <c r="E3" s="102" t="s">
        <v>466</v>
      </c>
      <c r="F3" s="140" t="s">
        <v>467</v>
      </c>
      <c r="G3" s="119" t="s">
        <v>48</v>
      </c>
      <c r="H3" s="99"/>
    </row>
    <row r="4" spans="1:8" x14ac:dyDescent="0.25">
      <c r="A4" s="97" t="s">
        <v>430</v>
      </c>
      <c r="B4" s="152"/>
      <c r="C4" s="98" t="s">
        <v>4</v>
      </c>
      <c r="D4" s="140" t="s">
        <v>232</v>
      </c>
      <c r="E4" s="102" t="s">
        <v>474</v>
      </c>
      <c r="F4" s="140" t="s">
        <v>468</v>
      </c>
      <c r="G4" s="119" t="s">
        <v>48</v>
      </c>
      <c r="H4" s="99"/>
    </row>
    <row r="5" spans="1:8" x14ac:dyDescent="0.25">
      <c r="A5" s="97" t="s">
        <v>430</v>
      </c>
      <c r="B5" s="152"/>
      <c r="C5" s="98" t="s">
        <v>52</v>
      </c>
      <c r="D5" s="140" t="s">
        <v>232</v>
      </c>
      <c r="E5" s="102" t="s">
        <v>477</v>
      </c>
      <c r="F5" s="140" t="s">
        <v>475</v>
      </c>
      <c r="G5" s="119" t="s">
        <v>48</v>
      </c>
      <c r="H5" s="99"/>
    </row>
    <row r="6" spans="1:8" x14ac:dyDescent="0.25">
      <c r="A6" s="97" t="s">
        <v>430</v>
      </c>
      <c r="B6" s="152"/>
      <c r="C6" s="98" t="s">
        <v>53</v>
      </c>
      <c r="D6" s="140" t="s">
        <v>232</v>
      </c>
      <c r="E6" s="102" t="s">
        <v>478</v>
      </c>
      <c r="F6" s="140" t="s">
        <v>476</v>
      </c>
      <c r="G6" s="119" t="s">
        <v>48</v>
      </c>
      <c r="H6" s="99"/>
    </row>
    <row r="7" spans="1:8" x14ac:dyDescent="0.25">
      <c r="A7" s="97" t="s">
        <v>430</v>
      </c>
      <c r="B7" s="152"/>
      <c r="C7" s="98" t="s">
        <v>5</v>
      </c>
      <c r="D7" s="140" t="s">
        <v>232</v>
      </c>
      <c r="E7" s="102" t="s">
        <v>479</v>
      </c>
      <c r="F7" s="140" t="s">
        <v>469</v>
      </c>
      <c r="G7" s="119" t="s">
        <v>48</v>
      </c>
      <c r="H7" s="99"/>
    </row>
    <row r="8" spans="1:8" x14ac:dyDescent="0.25">
      <c r="A8" s="97" t="s">
        <v>430</v>
      </c>
      <c r="B8" s="152"/>
      <c r="C8" s="98" t="s">
        <v>6</v>
      </c>
      <c r="D8" s="140" t="s">
        <v>232</v>
      </c>
      <c r="E8" s="102" t="s">
        <v>480</v>
      </c>
      <c r="F8" s="140" t="s">
        <v>481</v>
      </c>
      <c r="G8" s="119" t="s">
        <v>48</v>
      </c>
      <c r="H8" s="99"/>
    </row>
    <row r="9" spans="1:8" x14ac:dyDescent="0.25">
      <c r="A9" s="97" t="s">
        <v>430</v>
      </c>
      <c r="B9" s="152"/>
      <c r="C9" s="98" t="s">
        <v>10</v>
      </c>
      <c r="D9" s="140" t="s">
        <v>232</v>
      </c>
      <c r="E9" s="102" t="s">
        <v>482</v>
      </c>
      <c r="F9" s="140" t="s">
        <v>470</v>
      </c>
      <c r="G9" s="119" t="s">
        <v>48</v>
      </c>
      <c r="H9" s="99"/>
    </row>
    <row r="10" spans="1:8" x14ac:dyDescent="0.25">
      <c r="A10" s="97" t="s">
        <v>430</v>
      </c>
      <c r="B10" s="152"/>
      <c r="C10" s="98" t="s">
        <v>2</v>
      </c>
      <c r="D10" s="140" t="s">
        <v>232</v>
      </c>
      <c r="E10" s="102" t="s">
        <v>484</v>
      </c>
      <c r="F10" s="140" t="s">
        <v>483</v>
      </c>
      <c r="G10" s="119" t="s">
        <v>48</v>
      </c>
      <c r="H10" s="99"/>
    </row>
    <row r="11" spans="1:8" x14ac:dyDescent="0.25">
      <c r="A11" s="97" t="s">
        <v>430</v>
      </c>
      <c r="B11" s="152"/>
      <c r="C11" s="98" t="s">
        <v>236</v>
      </c>
      <c r="D11" s="140" t="s">
        <v>232</v>
      </c>
      <c r="E11" s="102" t="s">
        <v>485</v>
      </c>
      <c r="F11" s="140" t="s">
        <v>471</v>
      </c>
      <c r="G11" s="119" t="s">
        <v>48</v>
      </c>
      <c r="H11" s="99"/>
    </row>
    <row r="12" spans="1:8" x14ac:dyDescent="0.25">
      <c r="A12" s="97" t="s">
        <v>430</v>
      </c>
      <c r="B12" s="152"/>
      <c r="C12" s="98" t="s">
        <v>7</v>
      </c>
      <c r="D12" s="140" t="s">
        <v>232</v>
      </c>
      <c r="E12" s="102" t="s">
        <v>486</v>
      </c>
      <c r="F12" s="140" t="s">
        <v>472</v>
      </c>
      <c r="G12" s="119" t="s">
        <v>48</v>
      </c>
      <c r="H12" s="99"/>
    </row>
    <row r="13" spans="1:8" x14ac:dyDescent="0.25">
      <c r="A13" s="97" t="s">
        <v>430</v>
      </c>
      <c r="B13" s="152"/>
      <c r="C13" s="98" t="s">
        <v>8</v>
      </c>
      <c r="D13" s="140" t="s">
        <v>232</v>
      </c>
      <c r="E13" s="102" t="s">
        <v>488</v>
      </c>
      <c r="F13" s="140" t="s">
        <v>487</v>
      </c>
      <c r="G13" s="119" t="s">
        <v>48</v>
      </c>
      <c r="H13" s="99"/>
    </row>
    <row r="14" spans="1:8" x14ac:dyDescent="0.25">
      <c r="A14" s="97" t="s">
        <v>430</v>
      </c>
      <c r="B14" s="152"/>
      <c r="C14" s="98" t="s">
        <v>66</v>
      </c>
      <c r="D14" s="140" t="s">
        <v>232</v>
      </c>
      <c r="E14" s="102" t="s">
        <v>490</v>
      </c>
      <c r="F14" s="140" t="s">
        <v>489</v>
      </c>
      <c r="G14" s="119" t="s">
        <v>48</v>
      </c>
      <c r="H14" s="99"/>
    </row>
    <row r="15" spans="1:8" x14ac:dyDescent="0.25">
      <c r="A15" s="97" t="s">
        <v>430</v>
      </c>
      <c r="B15" s="152"/>
      <c r="C15" s="98" t="s">
        <v>55</v>
      </c>
      <c r="D15" s="140" t="s">
        <v>232</v>
      </c>
      <c r="E15" s="102" t="s">
        <v>492</v>
      </c>
      <c r="F15" s="140" t="s">
        <v>491</v>
      </c>
      <c r="G15" s="119" t="s">
        <v>48</v>
      </c>
      <c r="H15" s="99"/>
    </row>
    <row r="16" spans="1:8" ht="15.75" thickBot="1" x14ac:dyDescent="0.3">
      <c r="A16" s="97" t="s">
        <v>430</v>
      </c>
      <c r="B16" s="152"/>
      <c r="C16" s="98" t="s">
        <v>54</v>
      </c>
      <c r="D16" s="140" t="s">
        <v>232</v>
      </c>
      <c r="E16" s="102" t="s">
        <v>92</v>
      </c>
      <c r="F16" s="140" t="s">
        <v>473</v>
      </c>
      <c r="G16" s="119" t="s">
        <v>48</v>
      </c>
      <c r="H16" s="99"/>
    </row>
    <row r="17" spans="1:8" ht="30" x14ac:dyDescent="0.25">
      <c r="A17" s="63" t="s">
        <v>493</v>
      </c>
      <c r="B17" s="153"/>
      <c r="C17" s="64" t="s">
        <v>91</v>
      </c>
      <c r="D17" s="72" t="s">
        <v>495</v>
      </c>
      <c r="E17" s="114" t="str">
        <f>'Return Year'!B6</f>
        <v>YYYY</v>
      </c>
      <c r="F17" s="72"/>
      <c r="G17" s="130" t="s">
        <v>48</v>
      </c>
      <c r="H17" s="73" t="s">
        <v>496</v>
      </c>
    </row>
    <row r="18" spans="1:8" ht="60.75" thickBot="1" x14ac:dyDescent="0.3">
      <c r="A18" s="66" t="s">
        <v>493</v>
      </c>
      <c r="B18" s="154"/>
      <c r="C18" s="67" t="s">
        <v>46</v>
      </c>
      <c r="D18" s="76" t="s">
        <v>13</v>
      </c>
      <c r="E18" s="141" t="str">
        <f>Response!B6</f>
        <v>Numerical: Values 1-4</v>
      </c>
      <c r="F18" s="76"/>
      <c r="G18" s="132" t="s">
        <v>48</v>
      </c>
      <c r="H18" s="77" t="s">
        <v>498</v>
      </c>
    </row>
    <row r="19" spans="1:8" ht="120.75" thickBot="1" x14ac:dyDescent="0.3">
      <c r="A19" s="48" t="s">
        <v>448</v>
      </c>
      <c r="B19" s="155" t="s">
        <v>500</v>
      </c>
      <c r="C19" s="49" t="s">
        <v>178</v>
      </c>
      <c r="D19" s="91" t="s">
        <v>13</v>
      </c>
      <c r="E19" s="103" t="s">
        <v>165</v>
      </c>
      <c r="F19" s="91"/>
      <c r="G19" s="120" t="s">
        <v>422</v>
      </c>
      <c r="H19" s="92" t="s">
        <v>497</v>
      </c>
    </row>
    <row r="20" spans="1:8" x14ac:dyDescent="0.25">
      <c r="A20" s="50" t="s">
        <v>449</v>
      </c>
      <c r="B20" s="156" t="s">
        <v>501</v>
      </c>
      <c r="C20" s="51" t="s">
        <v>167</v>
      </c>
      <c r="D20" s="88" t="s">
        <v>13</v>
      </c>
      <c r="E20" s="104" t="s">
        <v>134</v>
      </c>
      <c r="F20" s="146"/>
      <c r="G20" s="121" t="s">
        <v>233</v>
      </c>
      <c r="H20" s="89"/>
    </row>
    <row r="21" spans="1:8" ht="45" x14ac:dyDescent="0.25">
      <c r="A21" s="52" t="s">
        <v>449</v>
      </c>
      <c r="B21" s="157" t="s">
        <v>502</v>
      </c>
      <c r="C21" s="44" t="s">
        <v>166</v>
      </c>
      <c r="D21" s="147" t="s">
        <v>13</v>
      </c>
      <c r="E21" s="105" t="s">
        <v>231</v>
      </c>
      <c r="F21" s="148" t="s">
        <v>230</v>
      </c>
      <c r="G21" s="122" t="s">
        <v>399</v>
      </c>
      <c r="H21" s="90"/>
    </row>
    <row r="22" spans="1:8" ht="45" x14ac:dyDescent="0.25">
      <c r="A22" s="52" t="s">
        <v>449</v>
      </c>
      <c r="B22" s="157"/>
      <c r="C22" s="44" t="s">
        <v>434</v>
      </c>
      <c r="D22" s="147" t="s">
        <v>13</v>
      </c>
      <c r="E22" s="105" t="s">
        <v>438</v>
      </c>
      <c r="F22" s="148" t="s">
        <v>230</v>
      </c>
      <c r="G22" s="122" t="s">
        <v>399</v>
      </c>
      <c r="H22" s="90"/>
    </row>
    <row r="23" spans="1:8" x14ac:dyDescent="0.25">
      <c r="A23" s="52" t="s">
        <v>449</v>
      </c>
      <c r="B23" s="157" t="s">
        <v>504</v>
      </c>
      <c r="C23" s="44" t="s">
        <v>104</v>
      </c>
      <c r="D23" s="147" t="s">
        <v>13</v>
      </c>
      <c r="E23" s="106" t="s">
        <v>227</v>
      </c>
      <c r="F23" s="147"/>
      <c r="G23" s="122" t="s">
        <v>233</v>
      </c>
      <c r="H23" s="90"/>
    </row>
    <row r="24" spans="1:8" ht="45" x14ac:dyDescent="0.25">
      <c r="A24" s="52" t="s">
        <v>449</v>
      </c>
      <c r="B24" s="157" t="s">
        <v>505</v>
      </c>
      <c r="C24" s="44" t="s">
        <v>170</v>
      </c>
      <c r="D24" s="147" t="s">
        <v>13</v>
      </c>
      <c r="E24" s="106" t="s">
        <v>110</v>
      </c>
      <c r="F24" s="147"/>
      <c r="G24" s="122" t="s">
        <v>399</v>
      </c>
      <c r="H24" s="90" t="s">
        <v>536</v>
      </c>
    </row>
    <row r="25" spans="1:8" x14ac:dyDescent="0.25">
      <c r="A25" s="52" t="s">
        <v>449</v>
      </c>
      <c r="B25" s="157" t="s">
        <v>506</v>
      </c>
      <c r="C25" s="44" t="s">
        <v>171</v>
      </c>
      <c r="D25" s="147" t="s">
        <v>13</v>
      </c>
      <c r="E25" s="106" t="s">
        <v>477</v>
      </c>
      <c r="F25" s="149" t="s">
        <v>531</v>
      </c>
      <c r="G25" s="123" t="s">
        <v>135</v>
      </c>
      <c r="H25" s="90"/>
    </row>
    <row r="26" spans="1:8" x14ac:dyDescent="0.25">
      <c r="A26" s="52" t="s">
        <v>449</v>
      </c>
      <c r="B26" s="157" t="s">
        <v>507</v>
      </c>
      <c r="C26" s="44" t="s">
        <v>172</v>
      </c>
      <c r="D26" s="147" t="s">
        <v>13</v>
      </c>
      <c r="E26" s="106" t="s">
        <v>478</v>
      </c>
      <c r="F26" s="149" t="s">
        <v>532</v>
      </c>
      <c r="G26" s="123" t="s">
        <v>136</v>
      </c>
      <c r="H26" s="90"/>
    </row>
    <row r="27" spans="1:8" ht="45" x14ac:dyDescent="0.25">
      <c r="A27" s="52" t="s">
        <v>449</v>
      </c>
      <c r="B27" s="157" t="s">
        <v>508</v>
      </c>
      <c r="C27" s="44" t="s">
        <v>173</v>
      </c>
      <c r="D27" s="147" t="s">
        <v>13</v>
      </c>
      <c r="E27" s="105" t="s">
        <v>228</v>
      </c>
      <c r="F27" s="150" t="s">
        <v>533</v>
      </c>
      <c r="G27" s="122" t="s">
        <v>399</v>
      </c>
      <c r="H27" s="90"/>
    </row>
    <row r="28" spans="1:8" ht="45" x14ac:dyDescent="0.25">
      <c r="A28" s="52" t="s">
        <v>449</v>
      </c>
      <c r="B28" s="157" t="s">
        <v>509</v>
      </c>
      <c r="C28" s="44" t="s">
        <v>168</v>
      </c>
      <c r="D28" s="147" t="s">
        <v>13</v>
      </c>
      <c r="E28" s="106" t="s">
        <v>110</v>
      </c>
      <c r="F28" s="147"/>
      <c r="G28" s="122" t="s">
        <v>399</v>
      </c>
      <c r="H28" s="90" t="s">
        <v>535</v>
      </c>
    </row>
    <row r="29" spans="1:8" x14ac:dyDescent="0.25">
      <c r="A29" s="52" t="s">
        <v>449</v>
      </c>
      <c r="B29" s="157" t="s">
        <v>510</v>
      </c>
      <c r="C29" s="44" t="s">
        <v>103</v>
      </c>
      <c r="D29" s="147" t="s">
        <v>13</v>
      </c>
      <c r="E29" s="105" t="s">
        <v>106</v>
      </c>
      <c r="F29" s="147"/>
      <c r="G29" s="122" t="s">
        <v>400</v>
      </c>
      <c r="H29" s="90"/>
    </row>
    <row r="30" spans="1:8" ht="45" x14ac:dyDescent="0.25">
      <c r="A30" s="52" t="s">
        <v>449</v>
      </c>
      <c r="B30" s="157" t="s">
        <v>511</v>
      </c>
      <c r="C30" s="44" t="s">
        <v>363</v>
      </c>
      <c r="D30" s="147" t="s">
        <v>13</v>
      </c>
      <c r="E30" s="105" t="s">
        <v>350</v>
      </c>
      <c r="F30" s="147"/>
      <c r="G30" s="122" t="s">
        <v>399</v>
      </c>
      <c r="H30" s="90"/>
    </row>
    <row r="31" spans="1:8" ht="45" x14ac:dyDescent="0.25">
      <c r="A31" s="52" t="s">
        <v>449</v>
      </c>
      <c r="B31" s="157" t="s">
        <v>512</v>
      </c>
      <c r="C31" s="44" t="s">
        <v>246</v>
      </c>
      <c r="D31" s="147" t="s">
        <v>13</v>
      </c>
      <c r="E31" s="105" t="s">
        <v>129</v>
      </c>
      <c r="F31" s="147"/>
      <c r="G31" s="122" t="s">
        <v>399</v>
      </c>
      <c r="H31" s="90" t="s">
        <v>534</v>
      </c>
    </row>
    <row r="32" spans="1:8" x14ac:dyDescent="0.25">
      <c r="A32" s="52" t="s">
        <v>449</v>
      </c>
      <c r="B32" s="157" t="s">
        <v>513</v>
      </c>
      <c r="C32" s="44" t="s">
        <v>242</v>
      </c>
      <c r="D32" s="147" t="s">
        <v>13</v>
      </c>
      <c r="E32" s="105" t="s">
        <v>102</v>
      </c>
      <c r="F32" s="147"/>
      <c r="G32" s="122" t="s">
        <v>248</v>
      </c>
      <c r="H32" s="90"/>
    </row>
    <row r="33" spans="1:8" ht="45" x14ac:dyDescent="0.25">
      <c r="A33" s="52" t="s">
        <v>449</v>
      </c>
      <c r="B33" s="157" t="s">
        <v>514</v>
      </c>
      <c r="C33" s="44" t="s">
        <v>251</v>
      </c>
      <c r="D33" s="147" t="s">
        <v>13</v>
      </c>
      <c r="E33" s="105" t="s">
        <v>116</v>
      </c>
      <c r="F33" s="147"/>
      <c r="G33" s="122" t="s">
        <v>399</v>
      </c>
      <c r="H33" s="90"/>
    </row>
    <row r="34" spans="1:8" ht="45" x14ac:dyDescent="0.25">
      <c r="A34" s="52" t="s">
        <v>449</v>
      </c>
      <c r="B34" s="157" t="s">
        <v>515</v>
      </c>
      <c r="C34" s="44" t="s">
        <v>174</v>
      </c>
      <c r="D34" s="147" t="s">
        <v>13</v>
      </c>
      <c r="E34" s="105" t="s">
        <v>165</v>
      </c>
      <c r="F34" s="147"/>
      <c r="G34" s="122" t="s">
        <v>399</v>
      </c>
      <c r="H34" s="90"/>
    </row>
    <row r="35" spans="1:8" ht="60.75" thickBot="1" x14ac:dyDescent="0.3">
      <c r="A35" s="52" t="s">
        <v>449</v>
      </c>
      <c r="B35" s="157" t="s">
        <v>516</v>
      </c>
      <c r="C35" s="44" t="s">
        <v>250</v>
      </c>
      <c r="D35" s="147" t="s">
        <v>13</v>
      </c>
      <c r="E35" s="105" t="s">
        <v>106</v>
      </c>
      <c r="F35" s="147"/>
      <c r="G35" s="122" t="s">
        <v>399</v>
      </c>
      <c r="H35" s="90" t="s">
        <v>537</v>
      </c>
    </row>
    <row r="36" spans="1:8" ht="30" x14ac:dyDescent="0.25">
      <c r="A36" s="53" t="s">
        <v>450</v>
      </c>
      <c r="B36" s="164" t="s">
        <v>517</v>
      </c>
      <c r="C36" s="54" t="s">
        <v>180</v>
      </c>
      <c r="D36" s="83" t="s">
        <v>13</v>
      </c>
      <c r="E36" s="107" t="s">
        <v>110</v>
      </c>
      <c r="F36" s="165"/>
      <c r="G36" s="124" t="s">
        <v>203</v>
      </c>
      <c r="H36" s="84" t="s">
        <v>538</v>
      </c>
    </row>
    <row r="37" spans="1:8" x14ac:dyDescent="0.25">
      <c r="A37" s="55" t="s">
        <v>450</v>
      </c>
      <c r="B37" s="158" t="s">
        <v>518</v>
      </c>
      <c r="C37" s="45" t="s">
        <v>181</v>
      </c>
      <c r="D37" s="145" t="s">
        <v>13</v>
      </c>
      <c r="E37" s="108" t="s">
        <v>477</v>
      </c>
      <c r="F37" s="166" t="s">
        <v>531</v>
      </c>
      <c r="G37" s="125" t="s">
        <v>137</v>
      </c>
      <c r="H37" s="85"/>
    </row>
    <row r="38" spans="1:8" x14ac:dyDescent="0.25">
      <c r="A38" s="55" t="s">
        <v>450</v>
      </c>
      <c r="B38" s="158" t="s">
        <v>518</v>
      </c>
      <c r="C38" s="45" t="s">
        <v>182</v>
      </c>
      <c r="D38" s="145" t="s">
        <v>13</v>
      </c>
      <c r="E38" s="108" t="s">
        <v>478</v>
      </c>
      <c r="F38" s="166" t="s">
        <v>532</v>
      </c>
      <c r="G38" s="125" t="s">
        <v>138</v>
      </c>
      <c r="H38" s="85"/>
    </row>
    <row r="39" spans="1:8" x14ac:dyDescent="0.25">
      <c r="A39" s="55" t="s">
        <v>450</v>
      </c>
      <c r="B39" s="158" t="s">
        <v>519</v>
      </c>
      <c r="C39" s="45" t="s">
        <v>179</v>
      </c>
      <c r="D39" s="145" t="s">
        <v>13</v>
      </c>
      <c r="E39" s="108" t="s">
        <v>227</v>
      </c>
      <c r="F39" s="143"/>
      <c r="G39" s="125" t="s">
        <v>233</v>
      </c>
      <c r="H39" s="85"/>
    </row>
    <row r="40" spans="1:8" x14ac:dyDescent="0.25">
      <c r="A40" s="55" t="s">
        <v>450</v>
      </c>
      <c r="B40" s="158" t="s">
        <v>520</v>
      </c>
      <c r="C40" s="45" t="s">
        <v>183</v>
      </c>
      <c r="D40" s="145" t="s">
        <v>13</v>
      </c>
      <c r="E40" s="108" t="s">
        <v>227</v>
      </c>
      <c r="F40" s="143"/>
      <c r="G40" s="125" t="s">
        <v>233</v>
      </c>
      <c r="H40" s="85"/>
    </row>
    <row r="41" spans="1:8" ht="45" x14ac:dyDescent="0.25">
      <c r="A41" s="55" t="s">
        <v>450</v>
      </c>
      <c r="B41" s="158" t="s">
        <v>521</v>
      </c>
      <c r="C41" s="45" t="s">
        <v>184</v>
      </c>
      <c r="D41" s="145" t="s">
        <v>13</v>
      </c>
      <c r="E41" s="108" t="s">
        <v>47</v>
      </c>
      <c r="F41" s="166" t="s">
        <v>539</v>
      </c>
      <c r="G41" s="125" t="s">
        <v>402</v>
      </c>
      <c r="H41" s="85"/>
    </row>
    <row r="42" spans="1:8" ht="45" x14ac:dyDescent="0.25">
      <c r="A42" s="55" t="s">
        <v>450</v>
      </c>
      <c r="B42" s="158" t="s">
        <v>522</v>
      </c>
      <c r="C42" s="45" t="s">
        <v>401</v>
      </c>
      <c r="D42" s="145" t="s">
        <v>13</v>
      </c>
      <c r="E42" s="109" t="s">
        <v>228</v>
      </c>
      <c r="F42" s="143"/>
      <c r="G42" s="125" t="s">
        <v>402</v>
      </c>
      <c r="H42" s="85"/>
    </row>
    <row r="43" spans="1:8" ht="45" x14ac:dyDescent="0.25">
      <c r="A43" s="55" t="s">
        <v>450</v>
      </c>
      <c r="B43" s="158" t="s">
        <v>523</v>
      </c>
      <c r="C43" s="45" t="s">
        <v>185</v>
      </c>
      <c r="D43" s="145" t="s">
        <v>13</v>
      </c>
      <c r="E43" s="108" t="s">
        <v>129</v>
      </c>
      <c r="F43" s="143"/>
      <c r="G43" s="125" t="s">
        <v>402</v>
      </c>
      <c r="H43" s="85"/>
    </row>
    <row r="44" spans="1:8" ht="15.75" thickBot="1" x14ac:dyDescent="0.3">
      <c r="A44" s="56" t="s">
        <v>450</v>
      </c>
      <c r="B44" s="167" t="s">
        <v>524</v>
      </c>
      <c r="C44" s="57" t="s">
        <v>187</v>
      </c>
      <c r="D44" s="168" t="s">
        <v>13</v>
      </c>
      <c r="E44" s="110" t="s">
        <v>128</v>
      </c>
      <c r="F44" s="86"/>
      <c r="G44" s="126" t="s">
        <v>233</v>
      </c>
      <c r="H44" s="87" t="s">
        <v>540</v>
      </c>
    </row>
    <row r="45" spans="1:8" ht="45" x14ac:dyDescent="0.25">
      <c r="A45" s="58" t="s">
        <v>451</v>
      </c>
      <c r="B45" s="159" t="s">
        <v>525</v>
      </c>
      <c r="C45" s="59" t="s">
        <v>403</v>
      </c>
      <c r="D45" s="169" t="s">
        <v>13</v>
      </c>
      <c r="E45" s="111" t="s">
        <v>405</v>
      </c>
      <c r="F45" s="78"/>
      <c r="G45" s="127" t="s">
        <v>406</v>
      </c>
      <c r="H45" s="79"/>
    </row>
    <row r="46" spans="1:8" ht="45" x14ac:dyDescent="0.25">
      <c r="A46" s="60" t="s">
        <v>451</v>
      </c>
      <c r="B46" s="160" t="s">
        <v>526</v>
      </c>
      <c r="C46" s="46" t="s">
        <v>393</v>
      </c>
      <c r="D46" s="170" t="s">
        <v>13</v>
      </c>
      <c r="E46" s="112" t="s">
        <v>405</v>
      </c>
      <c r="F46" s="144"/>
      <c r="G46" s="128" t="s">
        <v>407</v>
      </c>
      <c r="H46" s="80"/>
    </row>
    <row r="47" spans="1:8" ht="45.75" thickBot="1" x14ac:dyDescent="0.3">
      <c r="A47" s="61" t="s">
        <v>451</v>
      </c>
      <c r="B47" s="161" t="s">
        <v>527</v>
      </c>
      <c r="C47" s="62" t="s">
        <v>404</v>
      </c>
      <c r="D47" s="171" t="s">
        <v>13</v>
      </c>
      <c r="E47" s="113" t="s">
        <v>405</v>
      </c>
      <c r="F47" s="81"/>
      <c r="G47" s="129" t="s">
        <v>408</v>
      </c>
      <c r="H47" s="82" t="s">
        <v>541</v>
      </c>
    </row>
    <row r="48" spans="1:8" ht="30" x14ac:dyDescent="0.25">
      <c r="A48" s="65" t="s">
        <v>452</v>
      </c>
      <c r="B48" s="162" t="s">
        <v>528</v>
      </c>
      <c r="C48" s="47" t="s">
        <v>196</v>
      </c>
      <c r="D48" s="172" t="s">
        <v>13</v>
      </c>
      <c r="E48" s="115" t="s">
        <v>101</v>
      </c>
      <c r="F48" s="74"/>
      <c r="G48" s="131" t="s">
        <v>204</v>
      </c>
      <c r="H48" s="75" t="s">
        <v>127</v>
      </c>
    </row>
    <row r="49" spans="1:8" ht="30" x14ac:dyDescent="0.25">
      <c r="A49" s="65" t="s">
        <v>452</v>
      </c>
      <c r="B49" s="162" t="s">
        <v>529</v>
      </c>
      <c r="C49" s="47" t="s">
        <v>197</v>
      </c>
      <c r="D49" s="172" t="s">
        <v>13</v>
      </c>
      <c r="E49" s="115" t="s">
        <v>128</v>
      </c>
      <c r="F49" s="74"/>
      <c r="G49" s="131" t="s">
        <v>205</v>
      </c>
      <c r="H49" s="75"/>
    </row>
    <row r="50" spans="1:8" ht="15.75" thickBot="1" x14ac:dyDescent="0.3">
      <c r="A50" s="65" t="s">
        <v>452</v>
      </c>
      <c r="B50" s="162" t="s">
        <v>530</v>
      </c>
      <c r="C50" s="47" t="s">
        <v>64</v>
      </c>
      <c r="D50" s="172" t="s">
        <v>13</v>
      </c>
      <c r="E50" s="142" t="s">
        <v>134</v>
      </c>
      <c r="F50" s="74"/>
      <c r="G50" s="131" t="s">
        <v>126</v>
      </c>
      <c r="H50" s="75" t="s">
        <v>541</v>
      </c>
    </row>
    <row r="51" spans="1:8" ht="15.75" thickBot="1" x14ac:dyDescent="0.3">
      <c r="A51" s="68" t="s">
        <v>453</v>
      </c>
      <c r="B51" s="163" t="s">
        <v>503</v>
      </c>
      <c r="C51" s="69" t="s">
        <v>420</v>
      </c>
      <c r="D51" s="173" t="s">
        <v>13</v>
      </c>
      <c r="E51" s="116" t="s">
        <v>116</v>
      </c>
      <c r="F51" s="70"/>
      <c r="G51" s="133" t="s">
        <v>126</v>
      </c>
      <c r="H51" s="71"/>
    </row>
  </sheetData>
  <phoneticPr fontId="7" type="noConversion"/>
  <hyperlinks>
    <hyperlink ref="C5" location="'County of Origin'!A1" display="County code" xr:uid="{00000000-0004-0000-0000-000000000000}"/>
    <hyperlink ref="C6" location="Domiciliary!A1" display="Domiciliary information" xr:uid="{00000000-0004-0000-0000-000001000000}"/>
    <hyperlink ref="C7" location="Gender!A1" display="Gender" xr:uid="{00000000-0004-0000-0000-000002000000}"/>
    <hyperlink ref="C8" location="Mode!A1" display="Mode" xr:uid="{00000000-0004-0000-0000-000003000000}"/>
    <hyperlink ref="C9" location="'Grade description'!A1" display="Grade" xr:uid="{00000000-0004-0000-0000-000004000000}"/>
    <hyperlink ref="C10" location="'Institute name'!A1" display="Institute Name" xr:uid="{00000000-0004-0000-0000-000005000000}"/>
    <hyperlink ref="C12" location="'Course name'!A1" display="Course name " xr:uid="{00000000-0004-0000-0000-000006000000}"/>
    <hyperlink ref="C13" location="'ISCED Code'!A1" display="ISCED information" xr:uid="{00000000-0004-0000-0000-000007000000}"/>
    <hyperlink ref="C14" location="'NFQ Level'!A1" display="NFQ Level" xr:uid="{00000000-0004-0000-0000-000008000000}"/>
    <hyperlink ref="C15" location="'Programme Type'!A1" display="Progtype code " xr:uid="{00000000-0004-0000-0000-000009000000}"/>
    <hyperlink ref="C16" location="'Year of Graduation'!A1" display="Year of graduation" xr:uid="{00000000-0004-0000-0000-00000A000000}"/>
    <hyperlink ref="C44" location="Why_Do_Further_Study!A1" display="Why_Do_Further_Study" xr:uid="{00000000-0004-0000-0000-00000C000000}"/>
    <hyperlink ref="C40" location="Further_Course!A1" display="Further_Course" xr:uid="{00000000-0004-0000-0000-00000E000000}"/>
    <hyperlink ref="C34" location="Find_Out_About_Job!A1" display="Find_Out_About_Job" xr:uid="{00000000-0004-0000-0000-00000F000000}"/>
    <hyperlink ref="C33" location="Qual_Need!A1" display="Qual_Need" xr:uid="{00000000-0004-0000-0000-000010000000}"/>
    <hyperlink ref="C35" location="Relevance!A1" display="Relevance" xr:uid="{00000000-0004-0000-0000-000011000000}"/>
    <hyperlink ref="C23" location="Organisation!A1" display="Organisation" xr:uid="{00000000-0004-0000-0000-000013000000}"/>
    <hyperlink ref="C20" location="Job_Title!A1" display="Job_Title" xr:uid="{00000000-0004-0000-0000-000014000000}"/>
    <hyperlink ref="C29" location="Contract!A1" display="Nature of contract" xr:uid="{00000000-0004-0000-0000-000015000000}"/>
    <hyperlink ref="C28" location="Employment_Type!A1" display="Employment_Type" xr:uid="{00000000-0004-0000-0000-000016000000}"/>
    <hyperlink ref="C24" location="'Employment _Where'!A1" display="Employment_Where" xr:uid="{00000000-0004-0000-0000-000017000000}"/>
    <hyperlink ref="C25" location="Employment_Ireland!A1" display="Employment_Ireland" xr:uid="{00000000-0004-0000-0000-000018000000}"/>
    <hyperlink ref="C26" location="Employment_Overseas!A1" display="Employment_Overseas" xr:uid="{00000000-0004-0000-0000-000019000000}"/>
    <hyperlink ref="C36" location="Institution_Where!A1" display="Institution_Where" xr:uid="{00000000-0004-0000-0000-00001A000000}"/>
    <hyperlink ref="C37" location="Institution_Ireland!A1" display="Institution_Ireland" xr:uid="{00000000-0004-0000-0000-00001B000000}"/>
    <hyperlink ref="C38" location="Institution_Overseas!A1" display="Institution_Overseas" xr:uid="{00000000-0004-0000-0000-00001C000000}"/>
    <hyperlink ref="C41" location="Further_ISCED!A1" display="Further_ISCED" xr:uid="{00000000-0004-0000-0000-00001D000000}"/>
    <hyperlink ref="C43" location="Further_Mode!A1" display="Further_Mode" xr:uid="{00000000-0004-0000-0000-00001E000000}"/>
    <hyperlink ref="C48" location="Other_Activity_A!A1" display="Other_Activity_A" xr:uid="{00000000-0004-0000-0000-00001F000000}"/>
    <hyperlink ref="C49" location="Other_Activity_B!A1" display="Other_Activity_B" xr:uid="{00000000-0004-0000-0000-000020000000}"/>
    <hyperlink ref="C50" location="Barriers!A1" display="Barriers" xr:uid="{00000000-0004-0000-0000-000021000000}"/>
    <hyperlink ref="C2" location="PPSN!A1" display="PPSN" xr:uid="{00000000-0004-0000-0000-000022000000}"/>
    <hyperlink ref="C3" location="'Student ID'!A1" display="Student ID" xr:uid="{00000000-0004-0000-0000-000023000000}"/>
    <hyperlink ref="C4" location="'Date of Birth'!A1" display="Date of birth" xr:uid="{00000000-0004-0000-0000-000024000000}"/>
    <hyperlink ref="C21" location="Occupation_Broad!A1" display="Occupation_Broad" xr:uid="{00000000-0004-0000-0000-000025000000}"/>
    <hyperlink ref="C27" location="Sector_Broad!A1" display="Sector_Broad" xr:uid="{00000000-0004-0000-0000-000026000000}"/>
    <hyperlink ref="C31" location="Placement!A1" display="Placement" xr:uid="{00000000-0004-0000-0000-000027000000}"/>
    <hyperlink ref="C32" location="Placement_Time!A1" display="Placement_Time" xr:uid="{00000000-0004-0000-0000-000028000000}"/>
    <hyperlink ref="C39" location="Further_Institution!A1" display="Further_Institution" xr:uid="{00000000-0004-0000-0000-00002A000000}"/>
    <hyperlink ref="C19" location="'Principal Economic Status-MOST'!A1" display="Principal_Economic_Status_MOST" xr:uid="{00000000-0004-0000-0000-00002D000000}"/>
    <hyperlink ref="C18" location="Response!A1" display="Response" xr:uid="{00000000-0004-0000-0000-00002E000000}"/>
    <hyperlink ref="C17" location="'Return Year'!A1" display="Year of survey return" xr:uid="{00000000-0004-0000-0000-00002F000000}"/>
    <hyperlink ref="C30" location="Earnings!A1" display="Earnings" xr:uid="{D86655DB-1EB6-4F60-89EB-AC1B9002A35B}"/>
    <hyperlink ref="C51" location="Recommend_Course!A1" display="Recommend_Course" xr:uid="{3505A022-0565-439E-9796-5640E8B317C8}"/>
    <hyperlink ref="C22" location="Occupation_Narrow!A1" display="Occupation_Narrow" xr:uid="{97B06F2A-5BBD-40C4-A3CD-078308BBDDF4}"/>
  </hyperlinks>
  <pageMargins left="0.7" right="0.7" top="0.75" bottom="0.75" header="0.3" footer="0.3"/>
  <pageSetup paperSize="8" scale="49" fitToWidth="2"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C10"/>
  <sheetViews>
    <sheetView view="pageBreakPreview" zoomScale="145" zoomScaleNormal="100" zoomScaleSheetLayoutView="145" workbookViewId="0">
      <selection activeCell="A8" sqref="A8:XFD9"/>
    </sheetView>
  </sheetViews>
  <sheetFormatPr defaultColWidth="9.140625" defaultRowHeight="15" x14ac:dyDescent="0.25"/>
  <cols>
    <col min="1" max="1" width="17.140625" style="18" customWidth="1"/>
    <col min="2" max="2" width="46.5703125" style="18" customWidth="1"/>
    <col min="3" max="16384" width="9.140625" style="18"/>
  </cols>
  <sheetData>
    <row r="1" spans="1:3" ht="15.75" thickBot="1" x14ac:dyDescent="0.3">
      <c r="A1" s="6" t="s">
        <v>44</v>
      </c>
    </row>
    <row r="2" spans="1:3" s="16" customFormat="1" x14ac:dyDescent="0.25">
      <c r="A2" s="9" t="s">
        <v>67</v>
      </c>
      <c r="B2" s="9" t="s">
        <v>10</v>
      </c>
      <c r="C2" s="32"/>
    </row>
    <row r="3" spans="1:3" s="16" customFormat="1" ht="45" x14ac:dyDescent="0.25">
      <c r="A3" s="11" t="s">
        <v>69</v>
      </c>
      <c r="B3" s="11" t="s">
        <v>80</v>
      </c>
    </row>
    <row r="4" spans="1:3" s="16" customFormat="1" x14ac:dyDescent="0.25">
      <c r="A4" s="11" t="s">
        <v>71</v>
      </c>
      <c r="B4" s="12" t="s">
        <v>81</v>
      </c>
    </row>
    <row r="5" spans="1:3" s="16" customFormat="1" x14ac:dyDescent="0.25">
      <c r="A5" s="11" t="s">
        <v>257</v>
      </c>
      <c r="B5" s="12" t="s">
        <v>265</v>
      </c>
    </row>
    <row r="6" spans="1:3" s="16" customFormat="1" ht="15.75" thickBot="1" x14ac:dyDescent="0.3">
      <c r="A6" s="19" t="s">
        <v>11</v>
      </c>
      <c r="B6" s="14" t="s">
        <v>428</v>
      </c>
    </row>
    <row r="7" spans="1:3" s="16" customFormat="1" x14ac:dyDescent="0.25"/>
    <row r="8" spans="1:3" x14ac:dyDescent="0.25">
      <c r="A8" s="15" t="s">
        <v>427</v>
      </c>
      <c r="B8" s="33"/>
    </row>
    <row r="9" spans="1:3" x14ac:dyDescent="0.25">
      <c r="A9" s="16" t="s">
        <v>67</v>
      </c>
      <c r="B9" s="16" t="s">
        <v>10</v>
      </c>
    </row>
    <row r="10" spans="1:3" x14ac:dyDescent="0.25">
      <c r="A10" s="16" t="s">
        <v>257</v>
      </c>
      <c r="B10" s="17" t="s">
        <v>308</v>
      </c>
    </row>
  </sheetData>
  <hyperlinks>
    <hyperlink ref="A1" location="Index!A1" display="Index" xr:uid="{45041BB5-5E26-4C7A-845A-3C730C6997E8}"/>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B10"/>
  <sheetViews>
    <sheetView view="pageBreakPreview" zoomScale="160" zoomScaleNormal="100" zoomScaleSheetLayoutView="160" workbookViewId="0">
      <selection activeCell="B9" sqref="B9"/>
    </sheetView>
  </sheetViews>
  <sheetFormatPr defaultColWidth="9.140625" defaultRowHeight="15" x14ac:dyDescent="0.25"/>
  <cols>
    <col min="1" max="1" width="12.42578125" style="18" customWidth="1"/>
    <col min="2" max="2" width="50.5703125" style="18" customWidth="1"/>
    <col min="3" max="3" width="13.42578125" style="18" bestFit="1" customWidth="1"/>
    <col min="4" max="16384" width="9.140625" style="18"/>
  </cols>
  <sheetData>
    <row r="1" spans="1:2" ht="15.75" thickBot="1" x14ac:dyDescent="0.3">
      <c r="A1" s="6" t="s">
        <v>44</v>
      </c>
    </row>
    <row r="2" spans="1:2" s="16" customFormat="1" x14ac:dyDescent="0.25">
      <c r="A2" s="8" t="s">
        <v>67</v>
      </c>
      <c r="B2" s="9" t="s">
        <v>82</v>
      </c>
    </row>
    <row r="3" spans="1:2" s="16" customFormat="1" ht="28.5" customHeight="1" x14ac:dyDescent="0.25">
      <c r="A3" s="10" t="s">
        <v>69</v>
      </c>
      <c r="B3" s="11" t="s">
        <v>83</v>
      </c>
    </row>
    <row r="4" spans="1:2" s="16" customFormat="1" x14ac:dyDescent="0.25">
      <c r="A4" s="10" t="s">
        <v>71</v>
      </c>
      <c r="B4" s="12" t="s">
        <v>76</v>
      </c>
    </row>
    <row r="5" spans="1:2" s="16" customFormat="1" x14ac:dyDescent="0.25">
      <c r="A5" s="10" t="s">
        <v>257</v>
      </c>
      <c r="B5" s="12" t="s">
        <v>266</v>
      </c>
    </row>
    <row r="6" spans="1:2" s="16" customFormat="1" ht="15.75" thickBot="1" x14ac:dyDescent="0.3">
      <c r="A6" s="13" t="s">
        <v>11</v>
      </c>
      <c r="B6" s="14" t="s">
        <v>428</v>
      </c>
    </row>
    <row r="7" spans="1:2" s="16" customFormat="1" x14ac:dyDescent="0.25"/>
    <row r="8" spans="1:2" x14ac:dyDescent="0.25">
      <c r="A8" s="15" t="s">
        <v>427</v>
      </c>
      <c r="B8" s="33"/>
    </row>
    <row r="9" spans="1:2" x14ac:dyDescent="0.25">
      <c r="A9" s="16" t="s">
        <v>67</v>
      </c>
      <c r="B9" s="16" t="s">
        <v>310</v>
      </c>
    </row>
    <row r="10" spans="1:2" x14ac:dyDescent="0.25">
      <c r="A10" s="16" t="s">
        <v>257</v>
      </c>
      <c r="B10" s="17" t="s">
        <v>309</v>
      </c>
    </row>
  </sheetData>
  <hyperlinks>
    <hyperlink ref="A1" location="Index!A1" display="Index" xr:uid="{2CDB1ED5-B696-4937-94C3-B33D8CEB5D05}"/>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BE8A0-9D2A-4ED4-8CC4-804200C8E0F7}">
  <sheetPr>
    <tabColor rgb="FFC00000"/>
  </sheetPr>
  <dimension ref="A1:B10"/>
  <sheetViews>
    <sheetView zoomScale="130" zoomScaleNormal="130" workbookViewId="0">
      <selection activeCell="B16" sqref="B16"/>
    </sheetView>
  </sheetViews>
  <sheetFormatPr defaultColWidth="9.140625" defaultRowHeight="15" x14ac:dyDescent="0.25"/>
  <cols>
    <col min="1" max="1" width="23.42578125" style="18" customWidth="1"/>
    <col min="2" max="2" width="72.140625" style="18" customWidth="1"/>
    <col min="3" max="16384" width="9.140625" style="18"/>
  </cols>
  <sheetData>
    <row r="1" spans="1:2" ht="15.75" thickBot="1" x14ac:dyDescent="0.3">
      <c r="A1" s="6" t="s">
        <v>44</v>
      </c>
    </row>
    <row r="2" spans="1:2" x14ac:dyDescent="0.25">
      <c r="A2" s="8" t="s">
        <v>67</v>
      </c>
      <c r="B2" s="9" t="s">
        <v>236</v>
      </c>
    </row>
    <row r="3" spans="1:2" x14ac:dyDescent="0.25">
      <c r="A3" s="10" t="s">
        <v>69</v>
      </c>
      <c r="B3" s="11" t="s">
        <v>237</v>
      </c>
    </row>
    <row r="4" spans="1:2" x14ac:dyDescent="0.25">
      <c r="A4" s="10" t="s">
        <v>71</v>
      </c>
      <c r="B4" s="12" t="s">
        <v>76</v>
      </c>
    </row>
    <row r="5" spans="1:2" x14ac:dyDescent="0.25">
      <c r="A5" s="10" t="s">
        <v>257</v>
      </c>
      <c r="B5" s="12" t="s">
        <v>267</v>
      </c>
    </row>
    <row r="6" spans="1:2" ht="15.75" thickBot="1" x14ac:dyDescent="0.3">
      <c r="A6" s="13" t="s">
        <v>11</v>
      </c>
      <c r="B6" s="14" t="s">
        <v>428</v>
      </c>
    </row>
    <row r="8" spans="1:2" x14ac:dyDescent="0.25">
      <c r="A8" s="15" t="s">
        <v>427</v>
      </c>
      <c r="B8" s="33"/>
    </row>
    <row r="9" spans="1:2" x14ac:dyDescent="0.25">
      <c r="A9" s="16" t="s">
        <v>67</v>
      </c>
      <c r="B9" s="16" t="s">
        <v>236</v>
      </c>
    </row>
    <row r="10" spans="1:2" x14ac:dyDescent="0.25">
      <c r="A10" s="16" t="s">
        <v>257</v>
      </c>
      <c r="B10" s="37" t="s">
        <v>267</v>
      </c>
    </row>
  </sheetData>
  <hyperlinks>
    <hyperlink ref="A1" location="Index!A1" display="Index" xr:uid="{9FC4B010-F0C4-4331-9167-28E9B93D274E}"/>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B25"/>
  <sheetViews>
    <sheetView view="pageBreakPreview" zoomScale="130" zoomScaleNormal="100" zoomScaleSheetLayoutView="130" workbookViewId="0">
      <selection activeCell="B10" sqref="B10"/>
    </sheetView>
  </sheetViews>
  <sheetFormatPr defaultColWidth="9.140625" defaultRowHeight="15" x14ac:dyDescent="0.25"/>
  <cols>
    <col min="1" max="1" width="46.140625" style="18" customWidth="1"/>
    <col min="2" max="2" width="115.140625" style="18" customWidth="1"/>
    <col min="3" max="16384" width="9.140625" style="18"/>
  </cols>
  <sheetData>
    <row r="1" spans="1:2" ht="15.75" thickBot="1" x14ac:dyDescent="0.3">
      <c r="A1" s="6" t="s">
        <v>44</v>
      </c>
    </row>
    <row r="2" spans="1:2" x14ac:dyDescent="0.25">
      <c r="A2" s="9" t="s">
        <v>67</v>
      </c>
      <c r="B2" s="9" t="s">
        <v>84</v>
      </c>
    </row>
    <row r="3" spans="1:2" ht="45" x14ac:dyDescent="0.25">
      <c r="A3" s="11" t="s">
        <v>69</v>
      </c>
      <c r="B3" s="11" t="s">
        <v>85</v>
      </c>
    </row>
    <row r="4" spans="1:2" x14ac:dyDescent="0.25">
      <c r="A4" s="11" t="s">
        <v>71</v>
      </c>
      <c r="B4" s="12" t="s">
        <v>76</v>
      </c>
    </row>
    <row r="5" spans="1:2" x14ac:dyDescent="0.25">
      <c r="A5" s="11" t="s">
        <v>257</v>
      </c>
      <c r="B5" s="12" t="s">
        <v>268</v>
      </c>
    </row>
    <row r="6" spans="1:2" ht="15.75" thickBot="1" x14ac:dyDescent="0.3">
      <c r="A6" s="19" t="s">
        <v>11</v>
      </c>
      <c r="B6" s="14" t="s">
        <v>428</v>
      </c>
    </row>
    <row r="8" spans="1:2" x14ac:dyDescent="0.25">
      <c r="A8" s="15" t="s">
        <v>427</v>
      </c>
      <c r="B8" s="33"/>
    </row>
    <row r="9" spans="1:2" x14ac:dyDescent="0.25">
      <c r="A9" s="16" t="s">
        <v>67</v>
      </c>
      <c r="B9" s="16" t="s">
        <v>84</v>
      </c>
    </row>
    <row r="10" spans="1:2" x14ac:dyDescent="0.25">
      <c r="A10" s="16" t="s">
        <v>257</v>
      </c>
      <c r="B10" s="37" t="s">
        <v>311</v>
      </c>
    </row>
    <row r="11" spans="1:2" x14ac:dyDescent="0.25">
      <c r="A11" s="26"/>
    </row>
    <row r="12" spans="1:2" x14ac:dyDescent="0.25">
      <c r="A12" s="26"/>
    </row>
    <row r="13" spans="1:2" x14ac:dyDescent="0.25">
      <c r="A13" s="26"/>
    </row>
    <row r="14" spans="1:2" x14ac:dyDescent="0.25">
      <c r="A14" s="26"/>
    </row>
    <row r="15" spans="1:2" x14ac:dyDescent="0.25">
      <c r="A15" s="26"/>
    </row>
    <row r="16" spans="1:2" x14ac:dyDescent="0.25">
      <c r="A16" s="26"/>
    </row>
    <row r="17" spans="1:1" x14ac:dyDescent="0.25">
      <c r="A17" s="26"/>
    </row>
    <row r="18" spans="1:1" x14ac:dyDescent="0.25">
      <c r="A18" s="26"/>
    </row>
    <row r="19" spans="1:1" x14ac:dyDescent="0.25">
      <c r="A19" s="26"/>
    </row>
    <row r="20" spans="1:1" x14ac:dyDescent="0.25">
      <c r="A20" s="26"/>
    </row>
    <row r="21" spans="1:1" x14ac:dyDescent="0.25">
      <c r="A21" s="26"/>
    </row>
    <row r="22" spans="1:1" x14ac:dyDescent="0.25">
      <c r="A22" s="26"/>
    </row>
    <row r="23" spans="1:1" x14ac:dyDescent="0.25">
      <c r="A23" s="26"/>
    </row>
    <row r="24" spans="1:1" x14ac:dyDescent="0.25">
      <c r="A24" s="26"/>
    </row>
    <row r="25" spans="1:1" x14ac:dyDescent="0.25">
      <c r="A25" s="26"/>
    </row>
  </sheetData>
  <hyperlinks>
    <hyperlink ref="A1" location="Index!A1" display="Index" xr:uid="{0B9A9428-FE5F-462F-B6CA-5315251F1BBA}"/>
  </hyperlinks>
  <pageMargins left="0.7" right="0.7" top="0.75" bottom="0.75" header="0.3" footer="0.3"/>
  <pageSetup paperSize="9" scale="8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B10"/>
  <sheetViews>
    <sheetView view="pageBreakPreview" zoomScale="115" zoomScaleNormal="100" zoomScaleSheetLayoutView="115" workbookViewId="0">
      <selection activeCell="B3" sqref="B3"/>
    </sheetView>
  </sheetViews>
  <sheetFormatPr defaultColWidth="9.140625" defaultRowHeight="15" x14ac:dyDescent="0.25"/>
  <cols>
    <col min="1" max="1" width="80.140625" style="18" customWidth="1"/>
    <col min="2" max="2" width="56.85546875" style="18" customWidth="1"/>
    <col min="3" max="16384" width="9.140625" style="18"/>
  </cols>
  <sheetData>
    <row r="1" spans="1:2" ht="15.75" thickBot="1" x14ac:dyDescent="0.3">
      <c r="A1" s="6" t="s">
        <v>44</v>
      </c>
    </row>
    <row r="2" spans="1:2" x14ac:dyDescent="0.25">
      <c r="A2" s="8" t="s">
        <v>67</v>
      </c>
      <c r="B2" s="9" t="s">
        <v>86</v>
      </c>
    </row>
    <row r="3" spans="1:2" ht="75" x14ac:dyDescent="0.25">
      <c r="A3" s="10" t="s">
        <v>69</v>
      </c>
      <c r="B3" s="11" t="s">
        <v>87</v>
      </c>
    </row>
    <row r="4" spans="1:2" x14ac:dyDescent="0.25">
      <c r="A4" s="10" t="s">
        <v>71</v>
      </c>
      <c r="B4" s="12" t="s">
        <v>76</v>
      </c>
    </row>
    <row r="5" spans="1:2" x14ac:dyDescent="0.25">
      <c r="A5" s="10" t="s">
        <v>257</v>
      </c>
      <c r="B5" s="12" t="s">
        <v>269</v>
      </c>
    </row>
    <row r="6" spans="1:2" ht="15.75" thickBot="1" x14ac:dyDescent="0.3">
      <c r="A6" s="13" t="s">
        <v>73</v>
      </c>
      <c r="B6" s="14" t="s">
        <v>428</v>
      </c>
    </row>
    <row r="8" spans="1:2" x14ac:dyDescent="0.25">
      <c r="A8" s="15" t="s">
        <v>427</v>
      </c>
      <c r="B8" s="33"/>
    </row>
    <row r="9" spans="1:2" x14ac:dyDescent="0.25">
      <c r="A9" s="16" t="s">
        <v>67</v>
      </c>
      <c r="B9" s="16" t="s">
        <v>312</v>
      </c>
    </row>
    <row r="10" spans="1:2" x14ac:dyDescent="0.25">
      <c r="A10" s="16" t="s">
        <v>257</v>
      </c>
      <c r="B10" s="17" t="s">
        <v>313</v>
      </c>
    </row>
  </sheetData>
  <hyperlinks>
    <hyperlink ref="A1" location="Index!A1" display="Index" xr:uid="{50852130-1AEA-42CB-B38F-53BC21D50D98}"/>
  </hyperlinks>
  <pageMargins left="0.7" right="0.7" top="0.75" bottom="0.75" header="0.3" footer="0.3"/>
  <pageSetup paperSize="9"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B10"/>
  <sheetViews>
    <sheetView view="pageBreakPreview" zoomScale="130" zoomScaleNormal="100" zoomScaleSheetLayoutView="130" workbookViewId="0">
      <selection activeCell="D16" sqref="D16"/>
    </sheetView>
  </sheetViews>
  <sheetFormatPr defaultColWidth="9.140625" defaultRowHeight="15" x14ac:dyDescent="0.25"/>
  <cols>
    <col min="1" max="1" width="11.85546875" style="18" customWidth="1"/>
    <col min="2" max="2" width="40.85546875" style="18" customWidth="1"/>
    <col min="3" max="16384" width="9.140625" style="18"/>
  </cols>
  <sheetData>
    <row r="1" spans="1:2" ht="15.75" thickBot="1" x14ac:dyDescent="0.3">
      <c r="A1" s="6" t="s">
        <v>44</v>
      </c>
    </row>
    <row r="2" spans="1:2" x14ac:dyDescent="0.25">
      <c r="A2" s="9" t="s">
        <v>67</v>
      </c>
      <c r="B2" s="9" t="s">
        <v>66</v>
      </c>
    </row>
    <row r="3" spans="1:2" x14ac:dyDescent="0.25">
      <c r="A3" s="11" t="s">
        <v>69</v>
      </c>
      <c r="B3" s="11" t="s">
        <v>88</v>
      </c>
    </row>
    <row r="4" spans="1:2" x14ac:dyDescent="0.25">
      <c r="A4" s="11" t="s">
        <v>71</v>
      </c>
      <c r="B4" s="12" t="s">
        <v>76</v>
      </c>
    </row>
    <row r="5" spans="1:2" x14ac:dyDescent="0.25">
      <c r="A5" s="11" t="s">
        <v>257</v>
      </c>
      <c r="B5" s="12" t="s">
        <v>270</v>
      </c>
    </row>
    <row r="6" spans="1:2" ht="15.75" thickBot="1" x14ac:dyDescent="0.3">
      <c r="A6" s="19" t="s">
        <v>77</v>
      </c>
      <c r="B6" s="14" t="s">
        <v>428</v>
      </c>
    </row>
    <row r="7" spans="1:2" x14ac:dyDescent="0.25">
      <c r="A7" s="35"/>
      <c r="B7" s="35"/>
    </row>
    <row r="8" spans="1:2" x14ac:dyDescent="0.25">
      <c r="A8" s="15" t="s">
        <v>427</v>
      </c>
      <c r="B8" s="33"/>
    </row>
    <row r="9" spans="1:2" x14ac:dyDescent="0.25">
      <c r="A9" s="16" t="s">
        <v>67</v>
      </c>
      <c r="B9" s="36" t="s">
        <v>314</v>
      </c>
    </row>
    <row r="10" spans="1:2" x14ac:dyDescent="0.25">
      <c r="A10" s="16" t="s">
        <v>257</v>
      </c>
      <c r="B10" s="17" t="s">
        <v>315</v>
      </c>
    </row>
  </sheetData>
  <hyperlinks>
    <hyperlink ref="A1" location="Index!A1" display="Index" xr:uid="{72DF5B8B-997C-45AA-8EE2-BBC95AF05A72}"/>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sheetPr>
  <dimension ref="A1:C31"/>
  <sheetViews>
    <sheetView view="pageBreakPreview" zoomScale="145" zoomScaleNormal="100" zoomScaleSheetLayoutView="145" workbookViewId="0"/>
  </sheetViews>
  <sheetFormatPr defaultColWidth="9.140625" defaultRowHeight="15" x14ac:dyDescent="0.25"/>
  <cols>
    <col min="1" max="1" width="18.85546875" style="18" customWidth="1"/>
    <col min="2" max="2" width="48.140625" style="18" customWidth="1"/>
    <col min="3" max="16384" width="9.140625" style="18"/>
  </cols>
  <sheetData>
    <row r="1" spans="1:3" ht="15.75" thickBot="1" x14ac:dyDescent="0.3">
      <c r="A1" s="6" t="s">
        <v>44</v>
      </c>
    </row>
    <row r="2" spans="1:3" x14ac:dyDescent="0.25">
      <c r="A2" s="8" t="s">
        <v>67</v>
      </c>
      <c r="B2" s="9" t="s">
        <v>89</v>
      </c>
    </row>
    <row r="3" spans="1:3" ht="45" x14ac:dyDescent="0.25">
      <c r="A3" s="10" t="s">
        <v>69</v>
      </c>
      <c r="B3" s="11" t="s">
        <v>90</v>
      </c>
    </row>
    <row r="4" spans="1:3" x14ac:dyDescent="0.25">
      <c r="A4" s="10" t="s">
        <v>71</v>
      </c>
      <c r="B4" s="12" t="s">
        <v>76</v>
      </c>
    </row>
    <row r="5" spans="1:3" x14ac:dyDescent="0.25">
      <c r="A5" s="10" t="s">
        <v>257</v>
      </c>
      <c r="B5" s="12" t="s">
        <v>271</v>
      </c>
    </row>
    <row r="6" spans="1:3" ht="15.75" thickBot="1" x14ac:dyDescent="0.3">
      <c r="A6" s="13" t="s">
        <v>11</v>
      </c>
      <c r="B6" s="14" t="s">
        <v>428</v>
      </c>
    </row>
    <row r="8" spans="1:3" x14ac:dyDescent="0.25">
      <c r="A8" s="15" t="s">
        <v>427</v>
      </c>
      <c r="B8" s="33"/>
      <c r="C8" s="6"/>
    </row>
    <row r="9" spans="1:3" x14ac:dyDescent="0.25">
      <c r="A9" s="16" t="s">
        <v>67</v>
      </c>
      <c r="B9" s="16" t="s">
        <v>89</v>
      </c>
    </row>
    <row r="10" spans="1:3" x14ac:dyDescent="0.25">
      <c r="A10" s="16" t="s">
        <v>257</v>
      </c>
      <c r="B10" s="34" t="s">
        <v>316</v>
      </c>
    </row>
    <row r="17" spans="1:1" x14ac:dyDescent="0.25">
      <c r="A17" s="26"/>
    </row>
    <row r="18" spans="1:1" x14ac:dyDescent="0.25">
      <c r="A18" s="26"/>
    </row>
    <row r="30" spans="1:1" x14ac:dyDescent="0.25">
      <c r="A30" s="26"/>
    </row>
    <row r="31" spans="1:1" x14ac:dyDescent="0.25">
      <c r="A31" s="26"/>
    </row>
  </sheetData>
  <hyperlinks>
    <hyperlink ref="A1" location="Index!A1" display="Index" xr:uid="{6ECB5A74-0203-409A-89D1-2C768C2D6388}"/>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B8"/>
  <sheetViews>
    <sheetView view="pageBreakPreview" zoomScale="130" zoomScaleNormal="100" zoomScaleSheetLayoutView="130" workbookViewId="0"/>
  </sheetViews>
  <sheetFormatPr defaultColWidth="9.140625" defaultRowHeight="15" x14ac:dyDescent="0.25"/>
  <cols>
    <col min="1" max="1" width="37.140625" style="18" customWidth="1"/>
    <col min="2" max="2" width="44" style="18" customWidth="1"/>
    <col min="3" max="16384" width="9.140625" style="18"/>
  </cols>
  <sheetData>
    <row r="1" spans="1:2" ht="15.75" thickBot="1" x14ac:dyDescent="0.3">
      <c r="A1" s="6" t="s">
        <v>44</v>
      </c>
    </row>
    <row r="2" spans="1:2" x14ac:dyDescent="0.25">
      <c r="A2" s="8" t="s">
        <v>67</v>
      </c>
      <c r="B2" s="9" t="s">
        <v>54</v>
      </c>
    </row>
    <row r="3" spans="1:2" x14ac:dyDescent="0.25">
      <c r="A3" s="10" t="s">
        <v>69</v>
      </c>
      <c r="B3" s="11" t="s">
        <v>93</v>
      </c>
    </row>
    <row r="4" spans="1:2" x14ac:dyDescent="0.25">
      <c r="A4" s="10" t="s">
        <v>71</v>
      </c>
      <c r="B4" s="12" t="s">
        <v>76</v>
      </c>
    </row>
    <row r="5" spans="1:2" x14ac:dyDescent="0.25">
      <c r="A5" s="10" t="s">
        <v>257</v>
      </c>
      <c r="B5" s="12" t="s">
        <v>272</v>
      </c>
    </row>
    <row r="6" spans="1:2" ht="15.75" thickBot="1" x14ac:dyDescent="0.3">
      <c r="A6" s="13" t="s">
        <v>77</v>
      </c>
      <c r="B6" s="14" t="s">
        <v>92</v>
      </c>
    </row>
    <row r="8" spans="1:2" x14ac:dyDescent="0.25">
      <c r="A8" s="6"/>
    </row>
  </sheetData>
  <hyperlinks>
    <hyperlink ref="A1" location="Index!A1" display="Index" xr:uid="{A4A04E20-5B79-482D-9477-36834468154C}"/>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sheetPr>
  <dimension ref="A1:B8"/>
  <sheetViews>
    <sheetView view="pageBreakPreview" zoomScale="115" zoomScaleNormal="100" zoomScaleSheetLayoutView="115" workbookViewId="0">
      <selection activeCell="I16" sqref="I16"/>
    </sheetView>
  </sheetViews>
  <sheetFormatPr defaultColWidth="9.140625" defaultRowHeight="15" x14ac:dyDescent="0.25"/>
  <cols>
    <col min="1" max="1" width="37.140625" style="18" customWidth="1"/>
    <col min="2" max="2" width="44" style="18" customWidth="1"/>
    <col min="3" max="16384" width="9.140625" style="18"/>
  </cols>
  <sheetData>
    <row r="1" spans="1:2" ht="15.75" thickBot="1" x14ac:dyDescent="0.3">
      <c r="A1" s="6" t="s">
        <v>44</v>
      </c>
    </row>
    <row r="2" spans="1:2" x14ac:dyDescent="0.25">
      <c r="A2" s="8" t="s">
        <v>67</v>
      </c>
      <c r="B2" s="9" t="s">
        <v>91</v>
      </c>
    </row>
    <row r="3" spans="1:2" x14ac:dyDescent="0.25">
      <c r="A3" s="10" t="s">
        <v>69</v>
      </c>
      <c r="B3" s="11" t="s">
        <v>94</v>
      </c>
    </row>
    <row r="4" spans="1:2" x14ac:dyDescent="0.25">
      <c r="A4" s="10" t="s">
        <v>71</v>
      </c>
      <c r="B4" s="12" t="s">
        <v>76</v>
      </c>
    </row>
    <row r="5" spans="1:2" x14ac:dyDescent="0.25">
      <c r="A5" s="10" t="s">
        <v>257</v>
      </c>
      <c r="B5" s="12" t="s">
        <v>273</v>
      </c>
    </row>
    <row r="6" spans="1:2" ht="15.75" thickBot="1" x14ac:dyDescent="0.3">
      <c r="A6" s="13" t="s">
        <v>77</v>
      </c>
      <c r="B6" s="19" t="s">
        <v>92</v>
      </c>
    </row>
    <row r="8" spans="1:2" x14ac:dyDescent="0.25">
      <c r="A8" s="18" t="s">
        <v>429</v>
      </c>
    </row>
  </sheetData>
  <hyperlinks>
    <hyperlink ref="A1" location="Index!A1" display="Index" xr:uid="{9B2DC95B-7FA0-43B2-865F-9491322F3E38}"/>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A1:C11"/>
  <sheetViews>
    <sheetView view="pageBreakPreview" zoomScale="145" zoomScaleNormal="100" zoomScaleSheetLayoutView="145" workbookViewId="0">
      <selection activeCell="I16" sqref="I16"/>
    </sheetView>
  </sheetViews>
  <sheetFormatPr defaultColWidth="9.140625" defaultRowHeight="15" x14ac:dyDescent="0.25"/>
  <cols>
    <col min="1" max="1" width="11.140625" style="18" bestFit="1" customWidth="1"/>
    <col min="2" max="2" width="60.85546875" style="18" customWidth="1"/>
    <col min="3" max="16384" width="9.140625" style="18"/>
  </cols>
  <sheetData>
    <row r="1" spans="1:3" ht="15.75" thickBot="1" x14ac:dyDescent="0.3">
      <c r="A1" s="6" t="s">
        <v>44</v>
      </c>
    </row>
    <row r="2" spans="1:3" ht="30" x14ac:dyDescent="0.25">
      <c r="A2" s="8" t="s">
        <v>67</v>
      </c>
      <c r="B2" s="9" t="s">
        <v>46</v>
      </c>
    </row>
    <row r="3" spans="1:3" ht="30" x14ac:dyDescent="0.25">
      <c r="A3" s="10" t="s">
        <v>69</v>
      </c>
      <c r="B3" s="11" t="s">
        <v>96</v>
      </c>
    </row>
    <row r="4" spans="1:3" x14ac:dyDescent="0.25">
      <c r="A4" s="10" t="s">
        <v>71</v>
      </c>
      <c r="B4" s="12" t="s">
        <v>76</v>
      </c>
    </row>
    <row r="5" spans="1:3" x14ac:dyDescent="0.25">
      <c r="A5" s="10" t="s">
        <v>257</v>
      </c>
      <c r="B5" s="12" t="s">
        <v>274</v>
      </c>
    </row>
    <row r="6" spans="1:3" ht="15.75" thickBot="1" x14ac:dyDescent="0.3">
      <c r="A6" s="13" t="s">
        <v>77</v>
      </c>
      <c r="B6" s="19" t="s">
        <v>102</v>
      </c>
    </row>
    <row r="8" spans="1:3" x14ac:dyDescent="0.25">
      <c r="A8" s="18">
        <v>1</v>
      </c>
      <c r="B8" s="18" t="s">
        <v>43</v>
      </c>
      <c r="C8" s="6"/>
    </row>
    <row r="9" spans="1:3" x14ac:dyDescent="0.25">
      <c r="A9" s="18">
        <v>2</v>
      </c>
      <c r="B9" s="18" t="s">
        <v>65</v>
      </c>
    </row>
    <row r="10" spans="1:3" x14ac:dyDescent="0.25">
      <c r="A10" s="18">
        <v>3</v>
      </c>
      <c r="B10" s="31" t="s">
        <v>256</v>
      </c>
    </row>
    <row r="11" spans="1:3" x14ac:dyDescent="0.25">
      <c r="A11" s="18">
        <v>4</v>
      </c>
      <c r="B11" s="18" t="s">
        <v>238</v>
      </c>
    </row>
  </sheetData>
  <hyperlinks>
    <hyperlink ref="A1" location="Index!A1" display="Index" xr:uid="{01C3D1E4-B5A0-436C-B7CB-AC0B8648DA32}"/>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D7427-1566-45FE-BBC6-88AB0F5A4A1B}">
  <dimension ref="A1:B12"/>
  <sheetViews>
    <sheetView workbookViewId="0">
      <selection activeCell="B12" sqref="B12"/>
    </sheetView>
  </sheetViews>
  <sheetFormatPr defaultRowHeight="15" x14ac:dyDescent="0.25"/>
  <cols>
    <col min="1" max="1" width="41.5703125" customWidth="1"/>
    <col min="2" max="2" width="40.85546875" customWidth="1"/>
  </cols>
  <sheetData>
    <row r="1" spans="1:2" x14ac:dyDescent="0.25">
      <c r="A1" s="6" t="s">
        <v>44</v>
      </c>
    </row>
    <row r="2" spans="1:2" x14ac:dyDescent="0.25">
      <c r="A2" t="s">
        <v>426</v>
      </c>
    </row>
    <row r="4" spans="1:2" x14ac:dyDescent="0.25">
      <c r="A4" t="s">
        <v>424</v>
      </c>
      <c r="B4" t="s">
        <v>425</v>
      </c>
    </row>
    <row r="5" spans="1:2" x14ac:dyDescent="0.25">
      <c r="A5" t="s">
        <v>177</v>
      </c>
      <c r="B5" t="s">
        <v>423</v>
      </c>
    </row>
    <row r="6" spans="1:2" x14ac:dyDescent="0.25">
      <c r="A6" t="s">
        <v>45</v>
      </c>
      <c r="B6" t="s">
        <v>363</v>
      </c>
    </row>
    <row r="7" spans="1:2" x14ac:dyDescent="0.25">
      <c r="A7" t="s">
        <v>186</v>
      </c>
      <c r="B7" t="s">
        <v>361</v>
      </c>
    </row>
    <row r="8" spans="1:2" x14ac:dyDescent="0.25">
      <c r="A8" t="s">
        <v>255</v>
      </c>
      <c r="B8" t="s">
        <v>420</v>
      </c>
    </row>
    <row r="9" spans="1:2" x14ac:dyDescent="0.25">
      <c r="A9" t="s">
        <v>210</v>
      </c>
      <c r="B9" t="s">
        <v>423</v>
      </c>
    </row>
    <row r="11" spans="1:2" x14ac:dyDescent="0.25">
      <c r="A11" t="s">
        <v>463</v>
      </c>
    </row>
    <row r="12" spans="1:2" x14ac:dyDescent="0.25">
      <c r="A12" t="s">
        <v>434</v>
      </c>
      <c r="B12" t="s">
        <v>542</v>
      </c>
    </row>
  </sheetData>
  <hyperlinks>
    <hyperlink ref="A1" location="Index!A1" display="Index" xr:uid="{23EC0697-FB72-4D3B-9F1D-C6F57B80ECB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249977111117893"/>
  </sheetPr>
  <dimension ref="A1:C23"/>
  <sheetViews>
    <sheetView view="pageBreakPreview" zoomScale="130" zoomScaleNormal="100" zoomScaleSheetLayoutView="130" workbookViewId="0"/>
  </sheetViews>
  <sheetFormatPr defaultColWidth="9.140625" defaultRowHeight="15" x14ac:dyDescent="0.25"/>
  <cols>
    <col min="1" max="1" width="11.5703125" style="18" customWidth="1"/>
    <col min="2" max="2" width="73.140625" style="18" customWidth="1"/>
    <col min="3" max="3" width="35.5703125" style="18" bestFit="1" customWidth="1"/>
    <col min="4" max="16384" width="9.140625" style="18"/>
  </cols>
  <sheetData>
    <row r="1" spans="1:3" ht="15.75" thickBot="1" x14ac:dyDescent="0.3">
      <c r="A1" s="6" t="s">
        <v>44</v>
      </c>
    </row>
    <row r="2" spans="1:3" x14ac:dyDescent="0.25">
      <c r="A2" s="8" t="s">
        <v>67</v>
      </c>
      <c r="B2" s="9" t="s">
        <v>178</v>
      </c>
    </row>
    <row r="3" spans="1:3" ht="30" x14ac:dyDescent="0.25">
      <c r="A3" s="10" t="s">
        <v>69</v>
      </c>
      <c r="B3" s="11" t="s">
        <v>327</v>
      </c>
    </row>
    <row r="4" spans="1:3" x14ac:dyDescent="0.25">
      <c r="A4" s="10" t="s">
        <v>71</v>
      </c>
      <c r="B4" s="12" t="s">
        <v>100</v>
      </c>
    </row>
    <row r="5" spans="1:3" x14ac:dyDescent="0.25">
      <c r="A5" s="10" t="s">
        <v>257</v>
      </c>
      <c r="B5" s="12" t="s">
        <v>275</v>
      </c>
    </row>
    <row r="6" spans="1:3" ht="15.75" thickBot="1" x14ac:dyDescent="0.3">
      <c r="A6" s="13" t="s">
        <v>77</v>
      </c>
      <c r="B6" s="19" t="s">
        <v>165</v>
      </c>
    </row>
    <row r="8" spans="1:3" x14ac:dyDescent="0.25">
      <c r="A8" s="42" t="s">
        <v>441</v>
      </c>
    </row>
    <row r="9" spans="1:3" x14ac:dyDescent="0.25">
      <c r="A9" s="42" t="s">
        <v>444</v>
      </c>
    </row>
    <row r="10" spans="1:3" x14ac:dyDescent="0.25">
      <c r="A10" s="42" t="s">
        <v>445</v>
      </c>
    </row>
    <row r="11" spans="1:3" x14ac:dyDescent="0.25">
      <c r="A11" s="42" t="s">
        <v>446</v>
      </c>
    </row>
    <row r="12" spans="1:3" x14ac:dyDescent="0.25">
      <c r="A12" s="42"/>
    </row>
    <row r="13" spans="1:3" x14ac:dyDescent="0.25">
      <c r="A13" s="18" t="s">
        <v>447</v>
      </c>
      <c r="C13" s="18" t="s">
        <v>95</v>
      </c>
    </row>
    <row r="14" spans="1:3" x14ac:dyDescent="0.25">
      <c r="A14" s="18">
        <v>1</v>
      </c>
      <c r="B14" s="18" t="s">
        <v>317</v>
      </c>
      <c r="C14" s="18" t="s">
        <v>442</v>
      </c>
    </row>
    <row r="15" spans="1:3" x14ac:dyDescent="0.25">
      <c r="A15" s="18">
        <v>2</v>
      </c>
      <c r="B15" s="18" t="s">
        <v>318</v>
      </c>
      <c r="C15" s="18" t="s">
        <v>442</v>
      </c>
    </row>
    <row r="16" spans="1:3" x14ac:dyDescent="0.25">
      <c r="A16" s="18">
        <v>3</v>
      </c>
      <c r="B16" s="18" t="s">
        <v>223</v>
      </c>
      <c r="C16" s="18" t="s">
        <v>442</v>
      </c>
    </row>
    <row r="17" spans="1:3" x14ac:dyDescent="0.25">
      <c r="A17" s="18">
        <v>4</v>
      </c>
      <c r="B17" s="18" t="s">
        <v>319</v>
      </c>
      <c r="C17" s="18" t="s">
        <v>443</v>
      </c>
    </row>
    <row r="18" spans="1:3" x14ac:dyDescent="0.25">
      <c r="A18" s="18">
        <v>5</v>
      </c>
      <c r="B18" s="18" t="s">
        <v>320</v>
      </c>
      <c r="C18" s="18" t="s">
        <v>443</v>
      </c>
    </row>
    <row r="19" spans="1:3" x14ac:dyDescent="0.25">
      <c r="A19" s="18">
        <v>6</v>
      </c>
      <c r="B19" s="18" t="s">
        <v>139</v>
      </c>
      <c r="C19" s="18" t="s">
        <v>325</v>
      </c>
    </row>
    <row r="20" spans="1:3" ht="60" x14ac:dyDescent="0.25">
      <c r="A20" s="18">
        <v>7</v>
      </c>
      <c r="B20" s="31" t="s">
        <v>328</v>
      </c>
      <c r="C20" s="18" t="s">
        <v>326</v>
      </c>
    </row>
    <row r="21" spans="1:3" ht="15" customHeight="1" x14ac:dyDescent="0.25">
      <c r="A21" s="18">
        <v>8</v>
      </c>
      <c r="B21" s="18" t="s">
        <v>321</v>
      </c>
      <c r="C21" s="18" t="s">
        <v>442</v>
      </c>
    </row>
    <row r="22" spans="1:3" ht="15.75" customHeight="1" x14ac:dyDescent="0.25">
      <c r="A22" s="18">
        <v>9</v>
      </c>
      <c r="B22" s="18" t="s">
        <v>322</v>
      </c>
      <c r="C22" s="18" t="s">
        <v>442</v>
      </c>
    </row>
    <row r="23" spans="1:3" ht="15" customHeight="1" x14ac:dyDescent="0.25">
      <c r="A23" s="18">
        <v>10</v>
      </c>
      <c r="B23" s="18" t="s">
        <v>323</v>
      </c>
      <c r="C23" s="18" t="s">
        <v>442</v>
      </c>
    </row>
  </sheetData>
  <phoneticPr fontId="7" type="noConversion"/>
  <hyperlinks>
    <hyperlink ref="A1" location="Index!A1" display="Index" xr:uid="{F634E973-D1D6-41AB-BE93-01255030509A}"/>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D9"/>
  <sheetViews>
    <sheetView view="pageBreakPreview" zoomScale="145" zoomScaleNormal="100" zoomScaleSheetLayoutView="145" workbookViewId="0"/>
  </sheetViews>
  <sheetFormatPr defaultColWidth="9.140625" defaultRowHeight="15" x14ac:dyDescent="0.25"/>
  <cols>
    <col min="1" max="1" width="33.85546875" style="18" customWidth="1"/>
    <col min="2" max="2" width="48.85546875" style="18" customWidth="1"/>
    <col min="3" max="16384" width="9.140625" style="18"/>
  </cols>
  <sheetData>
    <row r="1" spans="1:4" ht="15.75" thickBot="1" x14ac:dyDescent="0.3">
      <c r="A1" s="6" t="s">
        <v>44</v>
      </c>
    </row>
    <row r="2" spans="1:4" x14ac:dyDescent="0.25">
      <c r="A2" s="8" t="s">
        <v>67</v>
      </c>
      <c r="B2" s="9" t="s">
        <v>167</v>
      </c>
    </row>
    <row r="3" spans="1:4" x14ac:dyDescent="0.25">
      <c r="A3" s="10" t="s">
        <v>69</v>
      </c>
      <c r="B3" s="11" t="s">
        <v>16</v>
      </c>
    </row>
    <row r="4" spans="1:4" x14ac:dyDescent="0.25">
      <c r="A4" s="10" t="s">
        <v>71</v>
      </c>
      <c r="B4" s="12" t="s">
        <v>126</v>
      </c>
    </row>
    <row r="5" spans="1:4" x14ac:dyDescent="0.25">
      <c r="A5" s="10" t="s">
        <v>257</v>
      </c>
      <c r="B5" s="12" t="s">
        <v>276</v>
      </c>
    </row>
    <row r="6" spans="1:4" ht="15.75" thickBot="1" x14ac:dyDescent="0.3">
      <c r="A6" s="13" t="s">
        <v>77</v>
      </c>
      <c r="B6" s="19" t="s">
        <v>134</v>
      </c>
    </row>
    <row r="8" spans="1:4" x14ac:dyDescent="0.25">
      <c r="A8" s="18" t="s">
        <v>16</v>
      </c>
      <c r="D8" s="6"/>
    </row>
    <row r="9" spans="1:4" x14ac:dyDescent="0.25">
      <c r="A9" s="18" t="s">
        <v>175</v>
      </c>
    </row>
  </sheetData>
  <hyperlinks>
    <hyperlink ref="A1" location="Index!A1" display="Index" xr:uid="{4152BA4E-C77E-4660-A22E-108D83648178}"/>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F23"/>
  <sheetViews>
    <sheetView view="pageBreakPreview" zoomScale="145" zoomScaleNormal="100" zoomScaleSheetLayoutView="145" workbookViewId="0">
      <selection activeCell="A13" sqref="A13:B23"/>
    </sheetView>
  </sheetViews>
  <sheetFormatPr defaultColWidth="9.140625" defaultRowHeight="15" x14ac:dyDescent="0.25"/>
  <cols>
    <col min="1" max="1" width="22.85546875" style="18" customWidth="1"/>
    <col min="2" max="2" width="53.85546875" style="18" bestFit="1" customWidth="1"/>
    <col min="3" max="3" width="14.5703125" style="18" customWidth="1"/>
    <col min="4" max="4" width="16.5703125" style="18" customWidth="1"/>
    <col min="5" max="5" width="70.140625" style="18" customWidth="1"/>
    <col min="6" max="16384" width="9.140625" style="18"/>
  </cols>
  <sheetData>
    <row r="1" spans="1:6" ht="15.75" thickBot="1" x14ac:dyDescent="0.3">
      <c r="A1" s="6" t="s">
        <v>44</v>
      </c>
    </row>
    <row r="2" spans="1:6" x14ac:dyDescent="0.25">
      <c r="A2" s="8" t="s">
        <v>67</v>
      </c>
      <c r="B2" s="9" t="s">
        <v>166</v>
      </c>
    </row>
    <row r="3" spans="1:6" x14ac:dyDescent="0.25">
      <c r="A3" s="10" t="s">
        <v>69</v>
      </c>
      <c r="B3" s="11" t="s">
        <v>15</v>
      </c>
    </row>
    <row r="4" spans="1:6" ht="30" x14ac:dyDescent="0.25">
      <c r="A4" s="10" t="s">
        <v>71</v>
      </c>
      <c r="B4" s="12" t="s">
        <v>333</v>
      </c>
    </row>
    <row r="5" spans="1:6" x14ac:dyDescent="0.25">
      <c r="A5" s="10" t="s">
        <v>257</v>
      </c>
      <c r="B5" s="12" t="s">
        <v>277</v>
      </c>
    </row>
    <row r="6" spans="1:6" ht="15.75" thickBot="1" x14ac:dyDescent="0.3">
      <c r="A6" s="13" t="s">
        <v>77</v>
      </c>
      <c r="B6" s="19" t="s">
        <v>131</v>
      </c>
    </row>
    <row r="8" spans="1:6" x14ac:dyDescent="0.25">
      <c r="A8" s="20" t="s">
        <v>329</v>
      </c>
    </row>
    <row r="9" spans="1:6" x14ac:dyDescent="0.25">
      <c r="A9" s="20" t="s">
        <v>330</v>
      </c>
    </row>
    <row r="10" spans="1:6" x14ac:dyDescent="0.25">
      <c r="A10" s="20" t="s">
        <v>331</v>
      </c>
    </row>
    <row r="12" spans="1:6" x14ac:dyDescent="0.25">
      <c r="A12" s="18" t="s">
        <v>15</v>
      </c>
      <c r="F12" s="6" t="s">
        <v>44</v>
      </c>
    </row>
    <row r="13" spans="1:6" x14ac:dyDescent="0.25">
      <c r="A13" s="18">
        <v>1</v>
      </c>
      <c r="B13" s="30" t="s">
        <v>141</v>
      </c>
    </row>
    <row r="14" spans="1:6" x14ac:dyDescent="0.25">
      <c r="A14" s="18">
        <v>2</v>
      </c>
      <c r="B14" s="30" t="s">
        <v>142</v>
      </c>
    </row>
    <row r="15" spans="1:6" x14ac:dyDescent="0.25">
      <c r="A15" s="18">
        <v>3</v>
      </c>
      <c r="B15" s="30" t="s">
        <v>143</v>
      </c>
    </row>
    <row r="16" spans="1:6" x14ac:dyDescent="0.25">
      <c r="A16" s="18">
        <v>4</v>
      </c>
      <c r="B16" s="30" t="s">
        <v>144</v>
      </c>
    </row>
    <row r="17" spans="1:2" x14ac:dyDescent="0.25">
      <c r="A17" s="18">
        <v>5</v>
      </c>
      <c r="B17" s="30" t="s">
        <v>145</v>
      </c>
    </row>
    <row r="18" spans="1:2" x14ac:dyDescent="0.25">
      <c r="A18" s="18">
        <v>6</v>
      </c>
      <c r="B18" s="30" t="s">
        <v>146</v>
      </c>
    </row>
    <row r="19" spans="1:2" x14ac:dyDescent="0.25">
      <c r="A19" s="18">
        <v>7</v>
      </c>
      <c r="B19" s="30" t="s">
        <v>147</v>
      </c>
    </row>
    <row r="20" spans="1:2" x14ac:dyDescent="0.25">
      <c r="A20" s="18">
        <v>8</v>
      </c>
      <c r="B20" s="30" t="s">
        <v>148</v>
      </c>
    </row>
    <row r="21" spans="1:2" x14ac:dyDescent="0.25">
      <c r="A21" s="18">
        <v>9</v>
      </c>
      <c r="B21" s="30" t="s">
        <v>149</v>
      </c>
    </row>
    <row r="22" spans="1:2" x14ac:dyDescent="0.25">
      <c r="A22" s="18">
        <v>0</v>
      </c>
      <c r="B22" s="30" t="s">
        <v>150</v>
      </c>
    </row>
    <row r="23" spans="1:2" x14ac:dyDescent="0.25">
      <c r="A23" s="23" t="s">
        <v>225</v>
      </c>
      <c r="B23" s="30" t="s">
        <v>229</v>
      </c>
    </row>
  </sheetData>
  <hyperlinks>
    <hyperlink ref="F12" location="Index!A1" display="Index" xr:uid="{00000000-0004-0000-1400-000000000000}"/>
    <hyperlink ref="A1" location="Index!A1" display="Index" xr:uid="{AAE6179D-E3E2-4155-A39A-5205471A1C0E}"/>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64BA0-C24C-4654-916E-AE61D3334435}">
  <sheetPr>
    <tabColor theme="8" tint="0.59999389629810485"/>
  </sheetPr>
  <dimension ref="A1:B12"/>
  <sheetViews>
    <sheetView view="pageBreakPreview" zoomScale="145" zoomScaleNormal="100" zoomScaleSheetLayoutView="145" workbookViewId="0">
      <selection activeCell="A10" sqref="A10"/>
    </sheetView>
  </sheetViews>
  <sheetFormatPr defaultColWidth="9.140625" defaultRowHeight="15" x14ac:dyDescent="0.25"/>
  <cols>
    <col min="1" max="1" width="22.85546875" style="18" customWidth="1"/>
    <col min="2" max="2" width="53.85546875" style="18" bestFit="1" customWidth="1"/>
    <col min="3" max="3" width="14.5703125" style="18" customWidth="1"/>
    <col min="4" max="4" width="16.5703125" style="18" customWidth="1"/>
    <col min="5" max="5" width="70.140625" style="18" customWidth="1"/>
    <col min="6" max="16384" width="9.140625" style="18"/>
  </cols>
  <sheetData>
    <row r="1" spans="1:2" ht="15.75" thickBot="1" x14ac:dyDescent="0.3">
      <c r="A1" s="6" t="s">
        <v>44</v>
      </c>
    </row>
    <row r="2" spans="1:2" x14ac:dyDescent="0.25">
      <c r="A2" s="8" t="s">
        <v>67</v>
      </c>
      <c r="B2" s="9" t="s">
        <v>434</v>
      </c>
    </row>
    <row r="3" spans="1:2" x14ac:dyDescent="0.25">
      <c r="A3" s="10" t="s">
        <v>69</v>
      </c>
      <c r="B3" s="11" t="s">
        <v>437</v>
      </c>
    </row>
    <row r="4" spans="1:2" x14ac:dyDescent="0.25">
      <c r="A4" s="10" t="s">
        <v>71</v>
      </c>
      <c r="B4" s="12" t="s">
        <v>454</v>
      </c>
    </row>
    <row r="5" spans="1:2" x14ac:dyDescent="0.25">
      <c r="A5" s="10" t="s">
        <v>257</v>
      </c>
      <c r="B5" s="12" t="s">
        <v>435</v>
      </c>
    </row>
    <row r="6" spans="1:2" ht="15.75" thickBot="1" x14ac:dyDescent="0.3">
      <c r="A6" s="13" t="s">
        <v>77</v>
      </c>
      <c r="B6" s="19" t="s">
        <v>131</v>
      </c>
    </row>
    <row r="8" spans="1:2" x14ac:dyDescent="0.25">
      <c r="A8" s="20" t="s">
        <v>436</v>
      </c>
    </row>
    <row r="10" spans="1:2" x14ac:dyDescent="0.25">
      <c r="A10" s="18" t="s">
        <v>455</v>
      </c>
    </row>
    <row r="11" spans="1:2" x14ac:dyDescent="0.25">
      <c r="A11" s="174" t="s">
        <v>543</v>
      </c>
    </row>
    <row r="12" spans="1:2" x14ac:dyDescent="0.25">
      <c r="A12" s="18" t="s">
        <v>544</v>
      </c>
    </row>
  </sheetData>
  <hyperlinks>
    <hyperlink ref="A1" location="Index!A1" display="Index" xr:uid="{E8192959-0FAC-4F02-A9FF-3A3E191578B0}"/>
    <hyperlink ref="A11" r:id="rId1" tooltip="https://www.ons.gov.uk/methodology/classificationsandstandards/standardoccupationalclassificationsoc/soc2010/soc2010volume1structureanddescriptionsofunitgroups" xr:uid="{F99DD128-7B72-475B-9BD8-DA7E2805188F}"/>
  </hyperlinks>
  <pageMargins left="0.7" right="0.7"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C9"/>
  <sheetViews>
    <sheetView view="pageBreakPreview" zoomScale="130" zoomScaleNormal="100" zoomScaleSheetLayoutView="130" workbookViewId="0">
      <selection activeCell="A9" sqref="A9"/>
    </sheetView>
  </sheetViews>
  <sheetFormatPr defaultColWidth="9.140625" defaultRowHeight="15" x14ac:dyDescent="0.25"/>
  <cols>
    <col min="1" max="1" width="36.5703125" style="18" customWidth="1"/>
    <col min="2" max="2" width="74.42578125" style="18" customWidth="1"/>
    <col min="3" max="16384" width="9.140625" style="18"/>
  </cols>
  <sheetData>
    <row r="1" spans="1:3" ht="15.75" thickBot="1" x14ac:dyDescent="0.3">
      <c r="A1" s="6" t="s">
        <v>44</v>
      </c>
    </row>
    <row r="2" spans="1:3" x14ac:dyDescent="0.25">
      <c r="A2" s="8" t="s">
        <v>67</v>
      </c>
      <c r="B2" s="9" t="s">
        <v>104</v>
      </c>
    </row>
    <row r="3" spans="1:3" ht="30" x14ac:dyDescent="0.25">
      <c r="A3" s="10" t="s">
        <v>69</v>
      </c>
      <c r="B3" s="11" t="s">
        <v>151</v>
      </c>
    </row>
    <row r="4" spans="1:3" x14ac:dyDescent="0.25">
      <c r="A4" s="10" t="s">
        <v>71</v>
      </c>
      <c r="B4" s="12" t="s">
        <v>333</v>
      </c>
    </row>
    <row r="5" spans="1:3" x14ac:dyDescent="0.25">
      <c r="A5" s="10" t="s">
        <v>257</v>
      </c>
      <c r="B5" s="12" t="s">
        <v>278</v>
      </c>
    </row>
    <row r="6" spans="1:3" ht="15.75" thickBot="1" x14ac:dyDescent="0.3">
      <c r="A6" s="13" t="s">
        <v>77</v>
      </c>
      <c r="B6" s="19" t="s">
        <v>227</v>
      </c>
    </row>
    <row r="8" spans="1:3" x14ac:dyDescent="0.25">
      <c r="A8" s="18" t="s">
        <v>151</v>
      </c>
    </row>
    <row r="9" spans="1:3" x14ac:dyDescent="0.25">
      <c r="A9" s="18" t="s">
        <v>226</v>
      </c>
      <c r="C9" s="6"/>
    </row>
  </sheetData>
  <hyperlinks>
    <hyperlink ref="A1" location="Index!A1" display="Index" xr:uid="{73FFCF81-DD0A-42CD-A4A7-2AE0541F04D0}"/>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E10"/>
  <sheetViews>
    <sheetView view="pageBreakPreview" zoomScale="160" zoomScaleNormal="100" zoomScaleSheetLayoutView="160" workbookViewId="0">
      <selection activeCell="B10" sqref="B10"/>
    </sheetView>
  </sheetViews>
  <sheetFormatPr defaultColWidth="9.140625" defaultRowHeight="15" x14ac:dyDescent="0.25"/>
  <cols>
    <col min="1" max="1" width="14.85546875" style="18" customWidth="1"/>
    <col min="2" max="2" width="76.5703125" style="18" customWidth="1"/>
    <col min="3" max="16384" width="9.140625" style="18"/>
  </cols>
  <sheetData>
    <row r="1" spans="1:5" ht="15.75" thickBot="1" x14ac:dyDescent="0.3">
      <c r="A1" s="6" t="s">
        <v>44</v>
      </c>
    </row>
    <row r="2" spans="1:5" x14ac:dyDescent="0.25">
      <c r="A2" s="8" t="s">
        <v>67</v>
      </c>
      <c r="B2" s="9" t="s">
        <v>170</v>
      </c>
    </row>
    <row r="3" spans="1:5" x14ac:dyDescent="0.25">
      <c r="A3" s="10" t="s">
        <v>69</v>
      </c>
      <c r="B3" s="11" t="s">
        <v>332</v>
      </c>
    </row>
    <row r="4" spans="1:5" x14ac:dyDescent="0.25">
      <c r="A4" s="10" t="s">
        <v>71</v>
      </c>
      <c r="B4" s="12" t="s">
        <v>333</v>
      </c>
    </row>
    <row r="5" spans="1:5" x14ac:dyDescent="0.25">
      <c r="A5" s="10" t="s">
        <v>257</v>
      </c>
      <c r="B5" s="12" t="s">
        <v>279</v>
      </c>
    </row>
    <row r="6" spans="1:5" ht="15.75" thickBot="1" x14ac:dyDescent="0.3">
      <c r="A6" s="13" t="s">
        <v>77</v>
      </c>
      <c r="B6" s="19" t="s">
        <v>110</v>
      </c>
    </row>
    <row r="8" spans="1:5" x14ac:dyDescent="0.25">
      <c r="A8" s="18" t="s">
        <v>332</v>
      </c>
      <c r="E8" s="6"/>
    </row>
    <row r="9" spans="1:5" x14ac:dyDescent="0.25">
      <c r="A9" s="18">
        <v>1</v>
      </c>
      <c r="B9" s="18" t="s">
        <v>169</v>
      </c>
    </row>
    <row r="10" spans="1:5" x14ac:dyDescent="0.25">
      <c r="A10" s="18">
        <v>2</v>
      </c>
      <c r="B10" s="18" t="s">
        <v>51</v>
      </c>
    </row>
  </sheetData>
  <hyperlinks>
    <hyperlink ref="A1" location="Index!A1" display="Index" xr:uid="{78516500-1B25-4F48-B4B7-F35168823554}"/>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C12"/>
  <sheetViews>
    <sheetView view="pageBreakPreview" zoomScale="190" zoomScaleNormal="100" zoomScaleSheetLayoutView="190" workbookViewId="0"/>
  </sheetViews>
  <sheetFormatPr defaultColWidth="9.140625" defaultRowHeight="15" x14ac:dyDescent="0.25"/>
  <cols>
    <col min="1" max="1" width="16.140625" style="18" customWidth="1"/>
    <col min="2" max="2" width="85.42578125" style="18" customWidth="1"/>
    <col min="3" max="3" width="14.42578125" style="18" customWidth="1"/>
    <col min="4" max="4" width="22.42578125" style="18" customWidth="1"/>
    <col min="5" max="16384" width="9.140625" style="18"/>
  </cols>
  <sheetData>
    <row r="1" spans="1:3" ht="15.75" thickBot="1" x14ac:dyDescent="0.3">
      <c r="A1" s="6" t="s">
        <v>44</v>
      </c>
    </row>
    <row r="2" spans="1:3" x14ac:dyDescent="0.25">
      <c r="A2" s="8" t="s">
        <v>67</v>
      </c>
      <c r="B2" s="9" t="s">
        <v>171</v>
      </c>
    </row>
    <row r="3" spans="1:3" x14ac:dyDescent="0.25">
      <c r="A3" s="10" t="s">
        <v>69</v>
      </c>
      <c r="B3" s="11" t="s">
        <v>334</v>
      </c>
    </row>
    <row r="4" spans="1:3" x14ac:dyDescent="0.25">
      <c r="A4" s="10" t="s">
        <v>71</v>
      </c>
      <c r="B4" s="12" t="s">
        <v>192</v>
      </c>
    </row>
    <row r="5" spans="1:3" x14ac:dyDescent="0.25">
      <c r="A5" s="10" t="s">
        <v>257</v>
      </c>
      <c r="B5" s="12" t="s">
        <v>280</v>
      </c>
    </row>
    <row r="6" spans="1:3" ht="15.75" thickBot="1" x14ac:dyDescent="0.3">
      <c r="A6" s="13" t="s">
        <v>77</v>
      </c>
      <c r="B6" s="27" t="s">
        <v>130</v>
      </c>
    </row>
    <row r="8" spans="1:3" x14ac:dyDescent="0.25">
      <c r="A8" s="18" t="s">
        <v>334</v>
      </c>
      <c r="C8" s="6"/>
    </row>
    <row r="9" spans="1:3" x14ac:dyDescent="0.25">
      <c r="C9" s="6"/>
    </row>
    <row r="10" spans="1:3" x14ac:dyDescent="0.25">
      <c r="A10" s="15" t="s">
        <v>427</v>
      </c>
      <c r="B10" s="33"/>
    </row>
    <row r="11" spans="1:3" x14ac:dyDescent="0.25">
      <c r="A11" s="16" t="s">
        <v>67</v>
      </c>
      <c r="B11" s="16" t="s">
        <v>68</v>
      </c>
    </row>
    <row r="12" spans="1:3" x14ac:dyDescent="0.25">
      <c r="A12" s="16" t="s">
        <v>257</v>
      </c>
      <c r="B12" s="17" t="s">
        <v>304</v>
      </c>
    </row>
  </sheetData>
  <hyperlinks>
    <hyperlink ref="B6" location="'County of Origin'!A1" display="As per County of Origin Code" xr:uid="{00000000-0004-0000-1700-000001000000}"/>
    <hyperlink ref="A1" location="Index!A1" display="Index" xr:uid="{96B5BD4E-A35A-46FB-B4A9-D5F51F6EF9A2}"/>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C32"/>
  <sheetViews>
    <sheetView view="pageBreakPreview" zoomScale="160" zoomScaleNormal="100" zoomScaleSheetLayoutView="160" workbookViewId="0">
      <selection activeCell="B6" sqref="B6"/>
    </sheetView>
  </sheetViews>
  <sheetFormatPr defaultColWidth="9.140625" defaultRowHeight="15" x14ac:dyDescent="0.25"/>
  <cols>
    <col min="1" max="1" width="11.140625" style="18" bestFit="1" customWidth="1"/>
    <col min="2" max="2" width="80.140625" style="18" customWidth="1"/>
    <col min="3" max="3" width="16.140625" style="18" customWidth="1"/>
    <col min="4" max="4" width="10.5703125" style="18" customWidth="1"/>
    <col min="5" max="5" width="27" style="18" customWidth="1"/>
    <col min="6" max="16384" width="9.140625" style="18"/>
  </cols>
  <sheetData>
    <row r="1" spans="1:3" ht="15.75" thickBot="1" x14ac:dyDescent="0.3">
      <c r="A1" s="6" t="s">
        <v>44</v>
      </c>
    </row>
    <row r="2" spans="1:3" ht="30" x14ac:dyDescent="0.25">
      <c r="A2" s="8" t="s">
        <v>67</v>
      </c>
      <c r="B2" s="9" t="s">
        <v>172</v>
      </c>
    </row>
    <row r="3" spans="1:3" ht="30" x14ac:dyDescent="0.25">
      <c r="A3" s="10" t="s">
        <v>69</v>
      </c>
      <c r="B3" s="11" t="s">
        <v>335</v>
      </c>
    </row>
    <row r="4" spans="1:3" x14ac:dyDescent="0.25">
      <c r="A4" s="10" t="s">
        <v>71</v>
      </c>
      <c r="B4" s="12" t="s">
        <v>193</v>
      </c>
    </row>
    <row r="5" spans="1:3" x14ac:dyDescent="0.25">
      <c r="A5" s="10" t="s">
        <v>257</v>
      </c>
      <c r="B5" s="12" t="s">
        <v>281</v>
      </c>
    </row>
    <row r="6" spans="1:3" ht="15.75" thickBot="1" x14ac:dyDescent="0.3">
      <c r="A6" s="13" t="s">
        <v>77</v>
      </c>
      <c r="B6" s="27" t="s">
        <v>111</v>
      </c>
    </row>
    <row r="8" spans="1:3" x14ac:dyDescent="0.25">
      <c r="A8" s="134" t="s">
        <v>456</v>
      </c>
      <c r="C8" s="6"/>
    </row>
    <row r="10" spans="1:3" x14ac:dyDescent="0.25">
      <c r="A10" s="18" t="s">
        <v>335</v>
      </c>
    </row>
    <row r="11" spans="1:3" x14ac:dyDescent="0.25">
      <c r="B11" s="26"/>
      <c r="C11" s="26"/>
    </row>
    <row r="12" spans="1:3" x14ac:dyDescent="0.25">
      <c r="A12" s="15" t="s">
        <v>427</v>
      </c>
      <c r="B12" s="33"/>
      <c r="C12" s="26"/>
    </row>
    <row r="13" spans="1:3" ht="30" x14ac:dyDescent="0.25">
      <c r="A13" s="16" t="s">
        <v>67</v>
      </c>
      <c r="B13" s="16" t="s">
        <v>74</v>
      </c>
      <c r="C13" s="26"/>
    </row>
    <row r="14" spans="1:3" x14ac:dyDescent="0.25">
      <c r="A14" s="16" t="s">
        <v>257</v>
      </c>
      <c r="B14" s="17" t="s">
        <v>305</v>
      </c>
      <c r="C14" s="26"/>
    </row>
    <row r="15" spans="1:3" x14ac:dyDescent="0.25">
      <c r="A15" s="26"/>
      <c r="B15" s="26"/>
      <c r="C15" s="26"/>
    </row>
    <row r="16" spans="1:3" x14ac:dyDescent="0.25">
      <c r="A16" s="26"/>
      <c r="B16" s="26"/>
      <c r="C16" s="26"/>
    </row>
    <row r="17" spans="1:3" x14ac:dyDescent="0.25">
      <c r="A17" s="26"/>
      <c r="B17" s="26"/>
      <c r="C17" s="26"/>
    </row>
    <row r="18" spans="1:3" x14ac:dyDescent="0.25">
      <c r="A18" s="26"/>
      <c r="B18" s="26"/>
      <c r="C18" s="26"/>
    </row>
    <row r="19" spans="1:3" x14ac:dyDescent="0.25">
      <c r="A19" s="26"/>
      <c r="B19" s="26"/>
      <c r="C19" s="26"/>
    </row>
    <row r="20" spans="1:3" x14ac:dyDescent="0.25">
      <c r="A20" s="26"/>
      <c r="B20" s="26"/>
      <c r="C20" s="26"/>
    </row>
    <row r="21" spans="1:3" x14ac:dyDescent="0.25">
      <c r="A21" s="26"/>
      <c r="B21" s="26"/>
      <c r="C21" s="26"/>
    </row>
    <row r="22" spans="1:3" x14ac:dyDescent="0.25">
      <c r="A22" s="26"/>
      <c r="B22" s="26"/>
      <c r="C22" s="26"/>
    </row>
    <row r="23" spans="1:3" x14ac:dyDescent="0.25">
      <c r="A23" s="26"/>
      <c r="B23" s="26"/>
      <c r="C23" s="26"/>
    </row>
    <row r="24" spans="1:3" x14ac:dyDescent="0.25">
      <c r="A24" s="26"/>
      <c r="B24" s="26"/>
      <c r="C24" s="26"/>
    </row>
    <row r="25" spans="1:3" x14ac:dyDescent="0.25">
      <c r="A25" s="26"/>
      <c r="B25" s="26"/>
      <c r="C25" s="26"/>
    </row>
    <row r="26" spans="1:3" x14ac:dyDescent="0.25">
      <c r="A26" s="26"/>
      <c r="B26" s="26"/>
      <c r="C26" s="26"/>
    </row>
    <row r="27" spans="1:3" x14ac:dyDescent="0.25">
      <c r="A27" s="26"/>
      <c r="B27" s="26"/>
      <c r="C27" s="26"/>
    </row>
    <row r="28" spans="1:3" x14ac:dyDescent="0.25">
      <c r="A28" s="26"/>
      <c r="B28" s="26"/>
      <c r="C28" s="26"/>
    </row>
    <row r="29" spans="1:3" x14ac:dyDescent="0.25">
      <c r="A29" s="26"/>
      <c r="B29" s="26"/>
      <c r="C29" s="26"/>
    </row>
    <row r="30" spans="1:3" x14ac:dyDescent="0.25">
      <c r="A30" s="26"/>
      <c r="B30" s="26"/>
      <c r="C30" s="26"/>
    </row>
    <row r="31" spans="1:3" x14ac:dyDescent="0.25">
      <c r="A31" s="26"/>
      <c r="B31" s="26"/>
      <c r="C31" s="26"/>
    </row>
    <row r="32" spans="1:3" x14ac:dyDescent="0.25">
      <c r="A32" s="26"/>
      <c r="B32" s="26"/>
      <c r="C32" s="26"/>
    </row>
  </sheetData>
  <hyperlinks>
    <hyperlink ref="B6" location="Domiciliary!A1" display="As per Domiciliary Code" xr:uid="{00000000-0004-0000-1800-000001000000}"/>
    <hyperlink ref="A1" location="Index!A1" display="Index" xr:uid="{0821E25A-B98B-4308-BEDC-E5FC606DB3BB}"/>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D27"/>
  <sheetViews>
    <sheetView tabSelected="1" view="pageBreakPreview" zoomScaleNormal="100" zoomScaleSheetLayoutView="100" workbookViewId="0">
      <selection activeCell="A13" sqref="A13:B27"/>
    </sheetView>
  </sheetViews>
  <sheetFormatPr defaultColWidth="9.140625" defaultRowHeight="15" x14ac:dyDescent="0.25"/>
  <cols>
    <col min="1" max="1" width="13.85546875" style="18" customWidth="1"/>
    <col min="2" max="2" width="105.140625" style="18" customWidth="1"/>
    <col min="3" max="16384" width="9.140625" style="18"/>
  </cols>
  <sheetData>
    <row r="1" spans="1:4" ht="15.75" thickBot="1" x14ac:dyDescent="0.3">
      <c r="A1" s="6" t="s">
        <v>44</v>
      </c>
    </row>
    <row r="2" spans="1:4" x14ac:dyDescent="0.25">
      <c r="A2" s="8" t="s">
        <v>67</v>
      </c>
      <c r="B2" s="9" t="s">
        <v>173</v>
      </c>
    </row>
    <row r="3" spans="1:4" x14ac:dyDescent="0.25">
      <c r="A3" s="10" t="s">
        <v>69</v>
      </c>
      <c r="B3" s="11" t="s">
        <v>152</v>
      </c>
    </row>
    <row r="4" spans="1:4" x14ac:dyDescent="0.25">
      <c r="A4" s="10" t="s">
        <v>71</v>
      </c>
      <c r="B4" s="12" t="s">
        <v>333</v>
      </c>
    </row>
    <row r="5" spans="1:4" x14ac:dyDescent="0.25">
      <c r="A5" s="10" t="s">
        <v>257</v>
      </c>
      <c r="B5" s="12" t="s">
        <v>282</v>
      </c>
    </row>
    <row r="6" spans="1:4" ht="15.75" thickBot="1" x14ac:dyDescent="0.3">
      <c r="A6" s="13" t="s">
        <v>77</v>
      </c>
      <c r="B6" s="19" t="s">
        <v>228</v>
      </c>
    </row>
    <row r="7" spans="1:4" x14ac:dyDescent="0.25">
      <c r="A7" s="33"/>
      <c r="B7" s="33"/>
    </row>
    <row r="8" spans="1:4" x14ac:dyDescent="0.25">
      <c r="A8" s="42" t="s">
        <v>457</v>
      </c>
    </row>
    <row r="9" spans="1:4" x14ac:dyDescent="0.25">
      <c r="A9" s="42" t="s">
        <v>336</v>
      </c>
    </row>
    <row r="10" spans="1:4" x14ac:dyDescent="0.25">
      <c r="A10" s="42" t="s">
        <v>331</v>
      </c>
    </row>
    <row r="11" spans="1:4" x14ac:dyDescent="0.25">
      <c r="A11" s="20"/>
    </row>
    <row r="12" spans="1:4" x14ac:dyDescent="0.25">
      <c r="A12" s="18" t="s">
        <v>152</v>
      </c>
      <c r="D12" s="6"/>
    </row>
    <row r="13" spans="1:4" x14ac:dyDescent="0.25">
      <c r="A13" s="18">
        <v>1</v>
      </c>
      <c r="B13" s="18" t="s">
        <v>17</v>
      </c>
    </row>
    <row r="14" spans="1:4" x14ac:dyDescent="0.25">
      <c r="A14" s="18">
        <v>2</v>
      </c>
      <c r="B14" s="18" t="s">
        <v>18</v>
      </c>
    </row>
    <row r="15" spans="1:4" x14ac:dyDescent="0.25">
      <c r="A15" s="18">
        <v>3</v>
      </c>
      <c r="B15" s="18" t="s">
        <v>19</v>
      </c>
    </row>
    <row r="16" spans="1:4" x14ac:dyDescent="0.25">
      <c r="A16" s="18">
        <v>4</v>
      </c>
      <c r="B16" s="18" t="s">
        <v>57</v>
      </c>
    </row>
    <row r="17" spans="1:2" x14ac:dyDescent="0.25">
      <c r="A17" s="18">
        <v>5</v>
      </c>
      <c r="B17" s="18" t="s">
        <v>20</v>
      </c>
    </row>
    <row r="18" spans="1:2" x14ac:dyDescent="0.25">
      <c r="A18" s="18">
        <v>6</v>
      </c>
      <c r="B18" s="18" t="s">
        <v>224</v>
      </c>
    </row>
    <row r="19" spans="1:2" x14ac:dyDescent="0.25">
      <c r="A19" s="18">
        <v>7</v>
      </c>
      <c r="B19" s="18" t="s">
        <v>21</v>
      </c>
    </row>
    <row r="20" spans="1:2" x14ac:dyDescent="0.25">
      <c r="A20" s="18">
        <v>8</v>
      </c>
      <c r="B20" s="18" t="s">
        <v>22</v>
      </c>
    </row>
    <row r="21" spans="1:2" x14ac:dyDescent="0.25">
      <c r="A21" s="18">
        <v>9</v>
      </c>
      <c r="B21" s="18" t="s">
        <v>23</v>
      </c>
    </row>
    <row r="22" spans="1:2" x14ac:dyDescent="0.25">
      <c r="A22" s="18">
        <v>10</v>
      </c>
      <c r="B22" s="18" t="s">
        <v>24</v>
      </c>
    </row>
    <row r="23" spans="1:2" x14ac:dyDescent="0.25">
      <c r="A23" s="18">
        <v>11</v>
      </c>
      <c r="B23" s="18" t="s">
        <v>58</v>
      </c>
    </row>
    <row r="24" spans="1:2" x14ac:dyDescent="0.25">
      <c r="A24" s="18">
        <v>12</v>
      </c>
      <c r="B24" s="18" t="s">
        <v>9</v>
      </c>
    </row>
    <row r="25" spans="1:2" x14ac:dyDescent="0.25">
      <c r="A25" s="18">
        <v>13</v>
      </c>
      <c r="B25" s="18" t="s">
        <v>25</v>
      </c>
    </row>
    <row r="26" spans="1:2" x14ac:dyDescent="0.25">
      <c r="A26" s="18">
        <v>14</v>
      </c>
      <c r="B26" s="18" t="s">
        <v>26</v>
      </c>
    </row>
    <row r="27" spans="1:2" x14ac:dyDescent="0.25">
      <c r="A27" s="18">
        <v>15</v>
      </c>
      <c r="B27" s="18" t="s">
        <v>115</v>
      </c>
    </row>
  </sheetData>
  <hyperlinks>
    <hyperlink ref="A1" location="Index!A1" display="Index" xr:uid="{8273E733-2E15-4034-879A-A88AE8F8DC9F}"/>
  </hyperlink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H11"/>
  <sheetViews>
    <sheetView view="pageBreakPreview" zoomScale="145" zoomScaleNormal="100" zoomScaleSheetLayoutView="145" workbookViewId="0"/>
  </sheetViews>
  <sheetFormatPr defaultColWidth="9.140625" defaultRowHeight="15" x14ac:dyDescent="0.25"/>
  <cols>
    <col min="1" max="1" width="11.42578125" style="18" customWidth="1"/>
    <col min="2" max="2" width="77.140625" style="18" bestFit="1" customWidth="1"/>
    <col min="3" max="3" width="30.85546875" style="18" customWidth="1"/>
    <col min="4" max="16384" width="9.140625" style="18"/>
  </cols>
  <sheetData>
    <row r="1" spans="1:8" ht="15.75" thickBot="1" x14ac:dyDescent="0.3">
      <c r="A1" s="6" t="s">
        <v>44</v>
      </c>
    </row>
    <row r="2" spans="1:8" x14ac:dyDescent="0.25">
      <c r="A2" s="8" t="s">
        <v>67</v>
      </c>
      <c r="B2" s="9" t="s">
        <v>168</v>
      </c>
    </row>
    <row r="3" spans="1:8" ht="30" x14ac:dyDescent="0.25">
      <c r="A3" s="10" t="s">
        <v>69</v>
      </c>
      <c r="B3" s="11" t="s">
        <v>105</v>
      </c>
    </row>
    <row r="4" spans="1:8" x14ac:dyDescent="0.25">
      <c r="A4" s="10" t="s">
        <v>71</v>
      </c>
      <c r="B4" s="12" t="s">
        <v>333</v>
      </c>
    </row>
    <row r="5" spans="1:8" x14ac:dyDescent="0.25">
      <c r="A5" s="10" t="s">
        <v>257</v>
      </c>
      <c r="B5" s="12" t="s">
        <v>283</v>
      </c>
    </row>
    <row r="6" spans="1:8" x14ac:dyDescent="0.25">
      <c r="A6" s="10" t="s">
        <v>77</v>
      </c>
      <c r="B6" s="11" t="s">
        <v>110</v>
      </c>
    </row>
    <row r="7" spans="1:8" ht="15.75" thickBot="1" x14ac:dyDescent="0.3">
      <c r="A7" s="138" t="s">
        <v>234</v>
      </c>
      <c r="B7" s="139" t="s">
        <v>176</v>
      </c>
    </row>
    <row r="9" spans="1:8" x14ac:dyDescent="0.25">
      <c r="A9" s="18" t="s">
        <v>14</v>
      </c>
      <c r="H9" s="6"/>
    </row>
    <row r="10" spans="1:8" x14ac:dyDescent="0.25">
      <c r="A10" s="18">
        <v>1</v>
      </c>
      <c r="B10" s="18" t="s">
        <v>337</v>
      </c>
    </row>
    <row r="11" spans="1:8" x14ac:dyDescent="0.25">
      <c r="A11" s="18">
        <v>2</v>
      </c>
      <c r="B11" s="18" t="s">
        <v>338</v>
      </c>
    </row>
  </sheetData>
  <hyperlinks>
    <hyperlink ref="A1" location="Index!A1" display="Index" xr:uid="{FAE03F2B-BFCE-40CD-B984-6E84785061C9}"/>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C11"/>
  <sheetViews>
    <sheetView view="pageBreakPreview" zoomScale="160" zoomScaleNormal="100" zoomScaleSheetLayoutView="160" workbookViewId="0"/>
  </sheetViews>
  <sheetFormatPr defaultColWidth="9.140625" defaultRowHeight="15" x14ac:dyDescent="0.25"/>
  <cols>
    <col min="1" max="1" width="13.42578125" style="33" customWidth="1"/>
    <col min="2" max="2" width="67.42578125" style="33" customWidth="1"/>
    <col min="3" max="16384" width="9.140625" style="33"/>
  </cols>
  <sheetData>
    <row r="1" spans="1:3" ht="15.75" thickBot="1" x14ac:dyDescent="0.3">
      <c r="A1" s="6" t="s">
        <v>44</v>
      </c>
      <c r="B1" s="39"/>
    </row>
    <row r="2" spans="1:3" x14ac:dyDescent="0.25">
      <c r="A2" s="8" t="s">
        <v>67</v>
      </c>
      <c r="B2" s="9" t="s">
        <v>0</v>
      </c>
      <c r="C2" s="40"/>
    </row>
    <row r="3" spans="1:3" x14ac:dyDescent="0.25">
      <c r="A3" s="10" t="s">
        <v>69</v>
      </c>
      <c r="B3" s="11" t="s">
        <v>98</v>
      </c>
    </row>
    <row r="4" spans="1:3" ht="30" x14ac:dyDescent="0.25">
      <c r="A4" s="10" t="s">
        <v>71</v>
      </c>
      <c r="B4" s="41" t="s">
        <v>432</v>
      </c>
    </row>
    <row r="5" spans="1:3" ht="30" x14ac:dyDescent="0.25">
      <c r="A5" s="10"/>
      <c r="B5" s="41" t="s">
        <v>433</v>
      </c>
    </row>
    <row r="6" spans="1:3" x14ac:dyDescent="0.25">
      <c r="A6" s="10" t="s">
        <v>257</v>
      </c>
      <c r="B6" s="12" t="s">
        <v>258</v>
      </c>
    </row>
    <row r="7" spans="1:3" ht="15.75" thickBot="1" x14ac:dyDescent="0.3">
      <c r="A7" s="13" t="s">
        <v>11</v>
      </c>
      <c r="B7" s="14" t="s">
        <v>428</v>
      </c>
    </row>
    <row r="9" spans="1:3" x14ac:dyDescent="0.25">
      <c r="A9" s="15" t="s">
        <v>427</v>
      </c>
    </row>
    <row r="10" spans="1:3" x14ac:dyDescent="0.25">
      <c r="A10" s="16" t="s">
        <v>67</v>
      </c>
      <c r="B10" s="16" t="s">
        <v>0</v>
      </c>
    </row>
    <row r="11" spans="1:3" x14ac:dyDescent="0.25">
      <c r="A11" s="16" t="s">
        <v>257</v>
      </c>
      <c r="B11" s="17" t="s">
        <v>302</v>
      </c>
    </row>
  </sheetData>
  <hyperlinks>
    <hyperlink ref="A1" location="Index!A1" display="Index" xr:uid="{D7068ABC-CC75-450B-9108-03B3A0C23EC9}"/>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H17"/>
  <sheetViews>
    <sheetView view="pageBreakPreview" zoomScale="145" zoomScaleNormal="100" zoomScaleSheetLayoutView="145" workbookViewId="0">
      <selection activeCell="B8" sqref="B8"/>
    </sheetView>
  </sheetViews>
  <sheetFormatPr defaultColWidth="9.140625" defaultRowHeight="15" x14ac:dyDescent="0.25"/>
  <cols>
    <col min="1" max="1" width="14.85546875" style="18" customWidth="1"/>
    <col min="2" max="2" width="74.85546875" style="18" bestFit="1" customWidth="1"/>
    <col min="3" max="16384" width="9.140625" style="18"/>
  </cols>
  <sheetData>
    <row r="1" spans="1:8" ht="15.75" thickBot="1" x14ac:dyDescent="0.3">
      <c r="A1" s="6" t="s">
        <v>44</v>
      </c>
    </row>
    <row r="2" spans="1:8" x14ac:dyDescent="0.25">
      <c r="A2" s="8" t="s">
        <v>67</v>
      </c>
      <c r="B2" s="9" t="s">
        <v>103</v>
      </c>
    </row>
    <row r="3" spans="1:8" x14ac:dyDescent="0.25">
      <c r="A3" s="10" t="s">
        <v>69</v>
      </c>
      <c r="B3" s="11" t="s">
        <v>339</v>
      </c>
    </row>
    <row r="4" spans="1:8" x14ac:dyDescent="0.25">
      <c r="A4" s="10" t="s">
        <v>71</v>
      </c>
      <c r="B4" s="12" t="s">
        <v>341</v>
      </c>
    </row>
    <row r="5" spans="1:8" x14ac:dyDescent="0.25">
      <c r="A5" s="10" t="s">
        <v>257</v>
      </c>
      <c r="B5" s="12" t="s">
        <v>284</v>
      </c>
    </row>
    <row r="6" spans="1:8" x14ac:dyDescent="0.25">
      <c r="A6" s="10" t="s">
        <v>77</v>
      </c>
      <c r="B6" s="11" t="s">
        <v>116</v>
      </c>
    </row>
    <row r="7" spans="1:8" ht="30.75" thickBot="1" x14ac:dyDescent="0.3">
      <c r="A7" s="138" t="s">
        <v>234</v>
      </c>
      <c r="B7" s="139" t="s">
        <v>550</v>
      </c>
    </row>
    <row r="9" spans="1:8" x14ac:dyDescent="0.25">
      <c r="A9" s="42" t="s">
        <v>324</v>
      </c>
    </row>
    <row r="10" spans="1:8" x14ac:dyDescent="0.25">
      <c r="A10" s="42"/>
    </row>
    <row r="11" spans="1:8" x14ac:dyDescent="0.25">
      <c r="A11" s="18" t="s">
        <v>339</v>
      </c>
      <c r="H11" s="6"/>
    </row>
    <row r="12" spans="1:8" x14ac:dyDescent="0.25">
      <c r="A12" s="18">
        <v>1</v>
      </c>
      <c r="B12" s="18" t="s">
        <v>108</v>
      </c>
    </row>
    <row r="13" spans="1:8" x14ac:dyDescent="0.25">
      <c r="A13" s="18">
        <v>2</v>
      </c>
      <c r="B13" s="18" t="s">
        <v>109</v>
      </c>
    </row>
    <row r="14" spans="1:8" x14ac:dyDescent="0.25">
      <c r="A14" s="18">
        <v>3</v>
      </c>
      <c r="B14" s="18" t="s">
        <v>107</v>
      </c>
    </row>
    <row r="15" spans="1:8" x14ac:dyDescent="0.25">
      <c r="A15" s="18">
        <v>4</v>
      </c>
      <c r="B15" s="18" t="s">
        <v>140</v>
      </c>
    </row>
    <row r="16" spans="1:8" x14ac:dyDescent="0.25">
      <c r="A16" s="18">
        <v>5</v>
      </c>
      <c r="B16" s="18" t="s">
        <v>549</v>
      </c>
    </row>
    <row r="17" spans="1:2" x14ac:dyDescent="0.25">
      <c r="A17" s="18">
        <v>6</v>
      </c>
      <c r="B17" s="18" t="s">
        <v>340</v>
      </c>
    </row>
  </sheetData>
  <hyperlinks>
    <hyperlink ref="A1" location="Index!A1" display="Index" xr:uid="{FAFCB8D7-F6FA-417D-B2AE-36D009E37E93}"/>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1F274-D94B-4709-A0F0-B50E4E86933F}">
  <sheetPr>
    <tabColor theme="8" tint="0.59999389629810485"/>
  </sheetPr>
  <dimension ref="A1:C25"/>
  <sheetViews>
    <sheetView view="pageBreakPreview" topLeftCell="A6" zoomScale="145" zoomScaleNormal="100" zoomScaleSheetLayoutView="145" workbookViewId="0">
      <selection activeCell="B23" sqref="B23"/>
    </sheetView>
  </sheetViews>
  <sheetFormatPr defaultColWidth="9.140625" defaultRowHeight="15" x14ac:dyDescent="0.25"/>
  <cols>
    <col min="1" max="1" width="19.85546875" style="18" customWidth="1"/>
    <col min="2" max="2" width="53.85546875" style="18" customWidth="1"/>
    <col min="3" max="16384" width="9.140625" style="18"/>
  </cols>
  <sheetData>
    <row r="1" spans="1:3" ht="15.75" thickBot="1" x14ac:dyDescent="0.3">
      <c r="A1" s="6" t="s">
        <v>44</v>
      </c>
    </row>
    <row r="2" spans="1:3" x14ac:dyDescent="0.25">
      <c r="A2" s="8" t="s">
        <v>67</v>
      </c>
      <c r="B2" s="9" t="s">
        <v>363</v>
      </c>
    </row>
    <row r="3" spans="1:3" ht="30" x14ac:dyDescent="0.25">
      <c r="A3" s="10" t="s">
        <v>69</v>
      </c>
      <c r="B3" s="11" t="s">
        <v>114</v>
      </c>
    </row>
    <row r="4" spans="1:3" ht="30" x14ac:dyDescent="0.25">
      <c r="A4" s="10" t="s">
        <v>71</v>
      </c>
      <c r="B4" s="12" t="s">
        <v>333</v>
      </c>
    </row>
    <row r="5" spans="1:3" x14ac:dyDescent="0.25">
      <c r="A5" s="10" t="s">
        <v>257</v>
      </c>
      <c r="B5" s="12" t="s">
        <v>342</v>
      </c>
    </row>
    <row r="6" spans="1:3" x14ac:dyDescent="0.25">
      <c r="A6" s="10" t="s">
        <v>77</v>
      </c>
      <c r="B6" s="11" t="s">
        <v>350</v>
      </c>
    </row>
    <row r="7" spans="1:3" ht="15.75" thickBot="1" x14ac:dyDescent="0.3">
      <c r="A7" s="138" t="s">
        <v>234</v>
      </c>
      <c r="B7" s="139" t="s">
        <v>349</v>
      </c>
    </row>
    <row r="9" spans="1:3" x14ac:dyDescent="0.25">
      <c r="A9" s="25" t="s">
        <v>439</v>
      </c>
    </row>
    <row r="11" spans="1:3" x14ac:dyDescent="0.25">
      <c r="A11" s="18" t="s">
        <v>27</v>
      </c>
      <c r="C11" s="6"/>
    </row>
    <row r="12" spans="1:3" x14ac:dyDescent="0.25">
      <c r="B12" s="18" t="s">
        <v>28</v>
      </c>
    </row>
    <row r="13" spans="1:3" ht="15.75" x14ac:dyDescent="0.25">
      <c r="A13" s="18">
        <v>1</v>
      </c>
      <c r="B13" s="24" t="s">
        <v>343</v>
      </c>
    </row>
    <row r="14" spans="1:3" ht="15.75" x14ac:dyDescent="0.25">
      <c r="A14" s="18">
        <v>2</v>
      </c>
      <c r="B14" s="24" t="s">
        <v>344</v>
      </c>
    </row>
    <row r="15" spans="1:3" ht="15.75" x14ac:dyDescent="0.25">
      <c r="A15" s="18">
        <v>3</v>
      </c>
      <c r="B15" s="24" t="s">
        <v>345</v>
      </c>
    </row>
    <row r="16" spans="1:3" ht="15.75" x14ac:dyDescent="0.25">
      <c r="A16" s="18">
        <v>4</v>
      </c>
      <c r="B16" s="24" t="s">
        <v>346</v>
      </c>
    </row>
    <row r="17" spans="1:2" ht="15.75" x14ac:dyDescent="0.25">
      <c r="A17" s="18">
        <v>5</v>
      </c>
      <c r="B17" s="24" t="s">
        <v>59</v>
      </c>
    </row>
    <row r="18" spans="1:2" ht="15.75" x14ac:dyDescent="0.25">
      <c r="A18" s="18">
        <v>6</v>
      </c>
      <c r="B18" s="24" t="s">
        <v>60</v>
      </c>
    </row>
    <row r="19" spans="1:2" ht="15.75" x14ac:dyDescent="0.25">
      <c r="A19" s="18">
        <v>7</v>
      </c>
      <c r="B19" s="24" t="s">
        <v>61</v>
      </c>
    </row>
    <row r="20" spans="1:2" ht="15.75" x14ac:dyDescent="0.25">
      <c r="A20" s="18">
        <v>8</v>
      </c>
      <c r="B20" s="24" t="s">
        <v>347</v>
      </c>
    </row>
    <row r="21" spans="1:2" ht="15.75" x14ac:dyDescent="0.25">
      <c r="A21" s="18">
        <v>9</v>
      </c>
      <c r="B21" s="24" t="s">
        <v>546</v>
      </c>
    </row>
    <row r="22" spans="1:2" ht="15.75" x14ac:dyDescent="0.25">
      <c r="A22" s="18">
        <v>10</v>
      </c>
      <c r="B22" s="24" t="s">
        <v>547</v>
      </c>
    </row>
    <row r="23" spans="1:2" ht="15.75" x14ac:dyDescent="0.25">
      <c r="A23" s="18">
        <v>11</v>
      </c>
      <c r="B23" s="24" t="s">
        <v>348</v>
      </c>
    </row>
    <row r="24" spans="1:2" ht="15.75" x14ac:dyDescent="0.25">
      <c r="A24" s="18">
        <v>12</v>
      </c>
      <c r="B24" s="24" t="s">
        <v>112</v>
      </c>
    </row>
    <row r="25" spans="1:2" ht="15.75" x14ac:dyDescent="0.25">
      <c r="A25" s="18">
        <v>13</v>
      </c>
      <c r="B25" s="24" t="s">
        <v>113</v>
      </c>
    </row>
  </sheetData>
  <hyperlinks>
    <hyperlink ref="A1" location="Index!A1" display="Index" xr:uid="{A6F0FA7E-A9A9-4166-8CDA-664BAC05150D}"/>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tint="0.59999389629810485"/>
  </sheetPr>
  <dimension ref="A1:B12"/>
  <sheetViews>
    <sheetView view="pageBreakPreview" zoomScale="145" zoomScaleNormal="100" zoomScaleSheetLayoutView="145" workbookViewId="0">
      <selection activeCell="B7" sqref="B7"/>
    </sheetView>
  </sheetViews>
  <sheetFormatPr defaultColWidth="9.140625" defaultRowHeight="15" x14ac:dyDescent="0.25"/>
  <cols>
    <col min="1" max="1" width="12.140625" style="18" customWidth="1"/>
    <col min="2" max="2" width="102.85546875" style="18" customWidth="1"/>
    <col min="3" max="3" width="38.85546875" style="18" customWidth="1"/>
    <col min="4" max="16384" width="9.140625" style="18"/>
  </cols>
  <sheetData>
    <row r="1" spans="1:2" ht="15.75" thickBot="1" x14ac:dyDescent="0.3">
      <c r="A1" s="6" t="s">
        <v>44</v>
      </c>
    </row>
    <row r="2" spans="1:2" x14ac:dyDescent="0.25">
      <c r="A2" s="8" t="s">
        <v>67</v>
      </c>
      <c r="B2" s="9" t="s">
        <v>246</v>
      </c>
    </row>
    <row r="3" spans="1:2" x14ac:dyDescent="0.25">
      <c r="A3" s="10" t="s">
        <v>69</v>
      </c>
      <c r="B3" s="11" t="s">
        <v>351</v>
      </c>
    </row>
    <row r="4" spans="1:2" x14ac:dyDescent="0.25">
      <c r="A4" s="10" t="s">
        <v>71</v>
      </c>
      <c r="B4" s="12" t="s">
        <v>333</v>
      </c>
    </row>
    <row r="5" spans="1:2" x14ac:dyDescent="0.25">
      <c r="A5" s="10" t="s">
        <v>257</v>
      </c>
      <c r="B5" s="12" t="s">
        <v>285</v>
      </c>
    </row>
    <row r="6" spans="1:2" x14ac:dyDescent="0.25">
      <c r="A6" s="10" t="s">
        <v>77</v>
      </c>
      <c r="B6" s="11" t="s">
        <v>129</v>
      </c>
    </row>
    <row r="7" spans="1:2" s="137" customFormat="1" ht="15.75" thickBot="1" x14ac:dyDescent="0.3">
      <c r="A7" s="138" t="s">
        <v>234</v>
      </c>
      <c r="B7" s="139" t="s">
        <v>243</v>
      </c>
    </row>
    <row r="9" spans="1:2" x14ac:dyDescent="0.25">
      <c r="A9" s="18" t="s">
        <v>245</v>
      </c>
    </row>
    <row r="10" spans="1:2" x14ac:dyDescent="0.25">
      <c r="A10" s="18">
        <v>1</v>
      </c>
      <c r="B10" s="30" t="s">
        <v>239</v>
      </c>
    </row>
    <row r="11" spans="1:2" x14ac:dyDescent="0.25">
      <c r="A11" s="18">
        <v>2</v>
      </c>
      <c r="B11" s="30" t="s">
        <v>240</v>
      </c>
    </row>
    <row r="12" spans="1:2" x14ac:dyDescent="0.25">
      <c r="A12" s="18">
        <v>3</v>
      </c>
      <c r="B12" s="30" t="s">
        <v>241</v>
      </c>
    </row>
  </sheetData>
  <hyperlinks>
    <hyperlink ref="A1" location="Index!A1" display="Index" xr:uid="{EB9B927E-8F0C-4B6E-B35B-B6AB3F8FA7B8}"/>
  </hyperlink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8" tint="0.59999389629810485"/>
  </sheetPr>
  <dimension ref="A1:C13"/>
  <sheetViews>
    <sheetView view="pageBreakPreview" zoomScaleNormal="100" zoomScaleSheetLayoutView="100" workbookViewId="0">
      <selection activeCell="A8" sqref="A8"/>
    </sheetView>
  </sheetViews>
  <sheetFormatPr defaultColWidth="9.140625" defaultRowHeight="15" x14ac:dyDescent="0.25"/>
  <cols>
    <col min="1" max="1" width="13.140625" style="18" customWidth="1"/>
    <col min="2" max="2" width="83.42578125" style="18" customWidth="1"/>
    <col min="3" max="16384" width="9.140625" style="18"/>
  </cols>
  <sheetData>
    <row r="1" spans="1:3" ht="15.75" thickBot="1" x14ac:dyDescent="0.3">
      <c r="A1" s="6" t="s">
        <v>44</v>
      </c>
    </row>
    <row r="2" spans="1:3" x14ac:dyDescent="0.25">
      <c r="A2" s="8" t="s">
        <v>67</v>
      </c>
      <c r="B2" s="9" t="s">
        <v>242</v>
      </c>
      <c r="C2" s="6"/>
    </row>
    <row r="3" spans="1:3" x14ac:dyDescent="0.25">
      <c r="A3" s="10" t="s">
        <v>69</v>
      </c>
      <c r="B3" s="11" t="s">
        <v>352</v>
      </c>
    </row>
    <row r="4" spans="1:3" x14ac:dyDescent="0.25">
      <c r="A4" s="10" t="s">
        <v>71</v>
      </c>
      <c r="B4" s="12" t="s">
        <v>247</v>
      </c>
    </row>
    <row r="5" spans="1:3" x14ac:dyDescent="0.25">
      <c r="A5" s="10" t="s">
        <v>257</v>
      </c>
      <c r="B5" s="12" t="s">
        <v>286</v>
      </c>
    </row>
    <row r="6" spans="1:3" x14ac:dyDescent="0.25">
      <c r="A6" s="10" t="s">
        <v>77</v>
      </c>
      <c r="B6" s="11" t="s">
        <v>102</v>
      </c>
    </row>
    <row r="7" spans="1:3" ht="15.75" thickBot="1" x14ac:dyDescent="0.3">
      <c r="A7" s="138" t="s">
        <v>234</v>
      </c>
      <c r="B7" s="139" t="s">
        <v>243</v>
      </c>
    </row>
    <row r="9" spans="1:3" x14ac:dyDescent="0.25">
      <c r="A9" s="18" t="s">
        <v>244</v>
      </c>
    </row>
    <row r="10" spans="1:3" x14ac:dyDescent="0.25">
      <c r="A10" s="18">
        <v>1</v>
      </c>
      <c r="B10" s="18" t="s">
        <v>153</v>
      </c>
    </row>
    <row r="11" spans="1:3" x14ac:dyDescent="0.25">
      <c r="A11" s="18">
        <v>2</v>
      </c>
      <c r="B11" s="18" t="s">
        <v>219</v>
      </c>
    </row>
    <row r="12" spans="1:3" x14ac:dyDescent="0.25">
      <c r="A12" s="18">
        <v>3</v>
      </c>
      <c r="B12" s="18" t="s">
        <v>154</v>
      </c>
    </row>
    <row r="13" spans="1:3" x14ac:dyDescent="0.25">
      <c r="A13" s="18">
        <v>4</v>
      </c>
      <c r="B13" s="18" t="s">
        <v>155</v>
      </c>
    </row>
  </sheetData>
  <hyperlinks>
    <hyperlink ref="A1" location="Index!A1" display="Index" xr:uid="{E751D7F7-4357-4F10-8E4B-2DCACDA07D06}"/>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8" tint="0.59999389629810485"/>
  </sheetPr>
  <dimension ref="A1:E13"/>
  <sheetViews>
    <sheetView view="pageBreakPreview" zoomScale="145" zoomScaleNormal="100" zoomScaleSheetLayoutView="145" workbookViewId="0">
      <selection activeCell="E18" sqref="E18"/>
    </sheetView>
  </sheetViews>
  <sheetFormatPr defaultColWidth="9.140625" defaultRowHeight="15" x14ac:dyDescent="0.25"/>
  <cols>
    <col min="1" max="1" width="12.140625" style="18" customWidth="1"/>
    <col min="2" max="2" width="87" style="18" customWidth="1"/>
    <col min="3" max="16384" width="9.140625" style="18"/>
  </cols>
  <sheetData>
    <row r="1" spans="1:5" ht="15.75" thickBot="1" x14ac:dyDescent="0.3">
      <c r="A1" s="6" t="s">
        <v>44</v>
      </c>
    </row>
    <row r="2" spans="1:5" x14ac:dyDescent="0.25">
      <c r="A2" s="8" t="s">
        <v>67</v>
      </c>
      <c r="B2" s="9" t="s">
        <v>251</v>
      </c>
    </row>
    <row r="3" spans="1:5" ht="30" x14ac:dyDescent="0.25">
      <c r="A3" s="10" t="s">
        <v>69</v>
      </c>
      <c r="B3" s="11" t="s">
        <v>235</v>
      </c>
    </row>
    <row r="4" spans="1:5" x14ac:dyDescent="0.25">
      <c r="A4" s="10" t="s">
        <v>71</v>
      </c>
      <c r="B4" s="12" t="s">
        <v>333</v>
      </c>
    </row>
    <row r="5" spans="1:5" x14ac:dyDescent="0.25">
      <c r="A5" s="10" t="s">
        <v>257</v>
      </c>
      <c r="B5" s="12" t="s">
        <v>288</v>
      </c>
    </row>
    <row r="6" spans="1:5" ht="15.75" thickBot="1" x14ac:dyDescent="0.3">
      <c r="A6" s="13" t="s">
        <v>77</v>
      </c>
      <c r="B6" s="19" t="s">
        <v>116</v>
      </c>
    </row>
    <row r="8" spans="1:5" x14ac:dyDescent="0.25">
      <c r="A8" s="18" t="s">
        <v>235</v>
      </c>
      <c r="E8" s="6"/>
    </row>
    <row r="9" spans="1:5" x14ac:dyDescent="0.25">
      <c r="A9" s="18">
        <v>1</v>
      </c>
      <c r="B9" s="18" t="s">
        <v>253</v>
      </c>
      <c r="D9" s="18" t="s">
        <v>252</v>
      </c>
    </row>
    <row r="10" spans="1:5" x14ac:dyDescent="0.25">
      <c r="A10" s="18">
        <v>2</v>
      </c>
      <c r="B10" s="18" t="s">
        <v>254</v>
      </c>
    </row>
    <row r="11" spans="1:5" x14ac:dyDescent="0.25">
      <c r="A11" s="18">
        <v>3</v>
      </c>
      <c r="B11" s="18" t="s">
        <v>31</v>
      </c>
    </row>
    <row r="12" spans="1:5" x14ac:dyDescent="0.25">
      <c r="A12" s="18">
        <v>4</v>
      </c>
      <c r="B12" s="18" t="s">
        <v>157</v>
      </c>
    </row>
    <row r="13" spans="1:5" x14ac:dyDescent="0.25">
      <c r="A13" s="18">
        <v>5</v>
      </c>
      <c r="B13" s="18" t="s">
        <v>156</v>
      </c>
    </row>
  </sheetData>
  <hyperlinks>
    <hyperlink ref="A1" location="Index!A1" display="Index" xr:uid="{AA9B1AA5-2376-44D0-A330-11C4B45B9E0B}"/>
  </hyperlink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tint="0.59999389629810485"/>
  </sheetPr>
  <dimension ref="A1:G18"/>
  <sheetViews>
    <sheetView view="pageBreakPreview" zoomScale="115" zoomScaleNormal="100" zoomScaleSheetLayoutView="115" workbookViewId="0"/>
  </sheetViews>
  <sheetFormatPr defaultColWidth="9.140625" defaultRowHeight="15" x14ac:dyDescent="0.25"/>
  <cols>
    <col min="1" max="1" width="14.28515625" style="18" customWidth="1"/>
    <col min="2" max="2" width="83.5703125" style="18" customWidth="1"/>
    <col min="3" max="7" width="9.140625" style="18" hidden="1" customWidth="1"/>
    <col min="8" max="16384" width="9.140625" style="18"/>
  </cols>
  <sheetData>
    <row r="1" spans="1:7" ht="15.75" thickBot="1" x14ac:dyDescent="0.3">
      <c r="A1" s="6" t="s">
        <v>44</v>
      </c>
    </row>
    <row r="2" spans="1:7" x14ac:dyDescent="0.25">
      <c r="A2" s="8" t="s">
        <v>67</v>
      </c>
      <c r="B2" s="9" t="s">
        <v>174</v>
      </c>
    </row>
    <row r="3" spans="1:7" x14ac:dyDescent="0.25">
      <c r="A3" s="10" t="s">
        <v>69</v>
      </c>
      <c r="B3" s="11" t="s">
        <v>162</v>
      </c>
    </row>
    <row r="4" spans="1:7" x14ac:dyDescent="0.25">
      <c r="A4" s="10" t="s">
        <v>71</v>
      </c>
      <c r="B4" s="12" t="s">
        <v>333</v>
      </c>
    </row>
    <row r="5" spans="1:7" x14ac:dyDescent="0.25">
      <c r="A5" s="10" t="s">
        <v>257</v>
      </c>
      <c r="B5" s="12" t="s">
        <v>289</v>
      </c>
    </row>
    <row r="6" spans="1:7" ht="15.75" thickBot="1" x14ac:dyDescent="0.3">
      <c r="A6" s="13" t="s">
        <v>77</v>
      </c>
      <c r="B6" s="19" t="s">
        <v>165</v>
      </c>
    </row>
    <row r="8" spans="1:7" x14ac:dyDescent="0.25">
      <c r="A8" s="18" t="s">
        <v>162</v>
      </c>
      <c r="C8" s="6"/>
    </row>
    <row r="9" spans="1:7" x14ac:dyDescent="0.25">
      <c r="A9" s="18">
        <v>1</v>
      </c>
      <c r="B9" s="18" t="s">
        <v>353</v>
      </c>
      <c r="G9" s="18" t="s">
        <v>158</v>
      </c>
    </row>
    <row r="10" spans="1:7" x14ac:dyDescent="0.25">
      <c r="A10" s="18">
        <v>2</v>
      </c>
      <c r="B10" s="18" t="s">
        <v>163</v>
      </c>
    </row>
    <row r="11" spans="1:7" x14ac:dyDescent="0.25">
      <c r="A11" s="18">
        <v>3</v>
      </c>
      <c r="B11" s="18" t="s">
        <v>32</v>
      </c>
    </row>
    <row r="12" spans="1:7" x14ac:dyDescent="0.25">
      <c r="A12" s="18">
        <v>4</v>
      </c>
      <c r="B12" s="18" t="s">
        <v>33</v>
      </c>
    </row>
    <row r="13" spans="1:7" x14ac:dyDescent="0.25">
      <c r="A13" s="18">
        <v>5</v>
      </c>
      <c r="B13" s="18" t="s">
        <v>34</v>
      </c>
    </row>
    <row r="14" spans="1:7" x14ac:dyDescent="0.25">
      <c r="A14" s="18">
        <v>6</v>
      </c>
      <c r="B14" s="18" t="s">
        <v>159</v>
      </c>
      <c r="E14" s="18" t="s">
        <v>160</v>
      </c>
    </row>
    <row r="15" spans="1:7" x14ac:dyDescent="0.25">
      <c r="A15" s="18">
        <v>7</v>
      </c>
      <c r="B15" s="18" t="s">
        <v>35</v>
      </c>
    </row>
    <row r="16" spans="1:7" x14ac:dyDescent="0.25">
      <c r="A16" s="18">
        <v>8</v>
      </c>
      <c r="B16" s="18" t="s">
        <v>164</v>
      </c>
    </row>
    <row r="17" spans="1:2" x14ac:dyDescent="0.25">
      <c r="A17" s="18">
        <v>9</v>
      </c>
      <c r="B17" s="18" t="s">
        <v>36</v>
      </c>
    </row>
    <row r="18" spans="1:2" x14ac:dyDescent="0.25">
      <c r="A18" s="18">
        <v>10</v>
      </c>
      <c r="B18" s="18" t="s">
        <v>161</v>
      </c>
    </row>
  </sheetData>
  <hyperlinks>
    <hyperlink ref="A1" location="Index!A1" display="Index" xr:uid="{E193FDBD-0F6A-4FD2-B24F-03D17229BC48}"/>
  </hyperlink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tint="0.59999389629810485"/>
  </sheetPr>
  <dimension ref="A1:J20"/>
  <sheetViews>
    <sheetView view="pageBreakPreview" zoomScale="145" zoomScaleNormal="100" zoomScaleSheetLayoutView="145" workbookViewId="0">
      <selection activeCell="B19" sqref="B19"/>
    </sheetView>
  </sheetViews>
  <sheetFormatPr defaultColWidth="9.140625" defaultRowHeight="15" x14ac:dyDescent="0.25"/>
  <cols>
    <col min="1" max="1" width="12.5703125" style="18" customWidth="1"/>
    <col min="2" max="2" width="74.5703125" style="18" customWidth="1"/>
    <col min="3" max="16384" width="9.140625" style="18"/>
  </cols>
  <sheetData>
    <row r="1" spans="1:10" ht="15.75" thickBot="1" x14ac:dyDescent="0.3">
      <c r="A1" s="6" t="s">
        <v>44</v>
      </c>
    </row>
    <row r="2" spans="1:10" x14ac:dyDescent="0.25">
      <c r="A2" s="8" t="s">
        <v>67</v>
      </c>
      <c r="B2" s="9" t="s">
        <v>250</v>
      </c>
    </row>
    <row r="3" spans="1:10" ht="30" x14ac:dyDescent="0.25">
      <c r="A3" s="10" t="s">
        <v>69</v>
      </c>
      <c r="B3" s="11" t="s">
        <v>249</v>
      </c>
    </row>
    <row r="4" spans="1:10" x14ac:dyDescent="0.25">
      <c r="A4" s="10" t="s">
        <v>71</v>
      </c>
      <c r="B4" s="12" t="s">
        <v>333</v>
      </c>
    </row>
    <row r="5" spans="1:10" x14ac:dyDescent="0.25">
      <c r="A5" s="10" t="s">
        <v>257</v>
      </c>
      <c r="B5" s="12" t="s">
        <v>287</v>
      </c>
    </row>
    <row r="6" spans="1:10" ht="15.75" thickBot="1" x14ac:dyDescent="0.3">
      <c r="A6" s="13" t="s">
        <v>77</v>
      </c>
      <c r="B6" s="19" t="s">
        <v>106</v>
      </c>
    </row>
    <row r="8" spans="1:10" x14ac:dyDescent="0.25">
      <c r="A8" s="18" t="s">
        <v>249</v>
      </c>
      <c r="J8" s="6"/>
    </row>
    <row r="9" spans="1:10" x14ac:dyDescent="0.25">
      <c r="A9" s="18">
        <v>1</v>
      </c>
      <c r="B9" s="18" t="s">
        <v>221</v>
      </c>
    </row>
    <row r="10" spans="1:10" x14ac:dyDescent="0.25">
      <c r="A10" s="18">
        <v>2</v>
      </c>
      <c r="B10" s="18" t="s">
        <v>30</v>
      </c>
    </row>
    <row r="11" spans="1:10" x14ac:dyDescent="0.25">
      <c r="A11" s="18">
        <v>3</v>
      </c>
      <c r="B11" s="18" t="s">
        <v>62</v>
      </c>
    </row>
    <row r="12" spans="1:10" x14ac:dyDescent="0.25">
      <c r="A12" s="18">
        <v>4</v>
      </c>
      <c r="B12" s="18" t="s">
        <v>29</v>
      </c>
    </row>
    <row r="13" spans="1:10" x14ac:dyDescent="0.25">
      <c r="A13" s="18">
        <v>5</v>
      </c>
      <c r="B13" s="18" t="s">
        <v>220</v>
      </c>
    </row>
    <row r="14" spans="1:10" x14ac:dyDescent="0.25">
      <c r="A14" s="18">
        <v>6</v>
      </c>
      <c r="B14" s="18" t="s">
        <v>115</v>
      </c>
    </row>
    <row r="19" spans="1:1" x14ac:dyDescent="0.25">
      <c r="A19" s="28"/>
    </row>
    <row r="20" spans="1:1" x14ac:dyDescent="0.25">
      <c r="A20" s="29"/>
    </row>
  </sheetData>
  <hyperlinks>
    <hyperlink ref="A1" location="Index!A1" display="Index" xr:uid="{B30C57AC-2D72-4CF8-B4E4-390368EE76FE}"/>
  </hyperlinks>
  <pageMargins left="0.7" right="0.7" top="0.75" bottom="0.75" header="0.3" footer="0.3"/>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39997558519241921"/>
  </sheetPr>
  <dimension ref="A1:E296"/>
  <sheetViews>
    <sheetView view="pageBreakPreview" zoomScale="145" zoomScaleNormal="100" zoomScaleSheetLayoutView="145" workbookViewId="0">
      <selection activeCell="C9" sqref="C9"/>
    </sheetView>
  </sheetViews>
  <sheetFormatPr defaultColWidth="9.140625" defaultRowHeight="15" x14ac:dyDescent="0.25"/>
  <cols>
    <col min="1" max="1" width="18.85546875" style="18" customWidth="1"/>
    <col min="2" max="2" width="64.85546875" style="18" customWidth="1"/>
    <col min="3" max="16384" width="9.140625" style="18"/>
  </cols>
  <sheetData>
    <row r="1" spans="1:3" ht="15.75" thickBot="1" x14ac:dyDescent="0.3">
      <c r="A1" s="6" t="s">
        <v>44</v>
      </c>
    </row>
    <row r="2" spans="1:3" x14ac:dyDescent="0.25">
      <c r="A2" s="8" t="s">
        <v>67</v>
      </c>
      <c r="B2" s="9" t="s">
        <v>180</v>
      </c>
    </row>
    <row r="3" spans="1:3" x14ac:dyDescent="0.25">
      <c r="A3" s="10" t="s">
        <v>69</v>
      </c>
      <c r="B3" s="11" t="s">
        <v>354</v>
      </c>
    </row>
    <row r="4" spans="1:3" x14ac:dyDescent="0.25">
      <c r="A4" s="10" t="s">
        <v>71</v>
      </c>
      <c r="B4" s="12" t="s">
        <v>355</v>
      </c>
    </row>
    <row r="5" spans="1:3" x14ac:dyDescent="0.25">
      <c r="A5" s="10" t="s">
        <v>257</v>
      </c>
      <c r="B5" s="12" t="s">
        <v>290</v>
      </c>
    </row>
    <row r="6" spans="1:3" ht="15.75" thickBot="1" x14ac:dyDescent="0.3">
      <c r="A6" s="13" t="s">
        <v>77</v>
      </c>
      <c r="B6" s="19" t="s">
        <v>110</v>
      </c>
    </row>
    <row r="8" spans="1:3" x14ac:dyDescent="0.25">
      <c r="A8" s="18" t="s">
        <v>354</v>
      </c>
      <c r="C8" s="6"/>
    </row>
    <row r="9" spans="1:3" x14ac:dyDescent="0.25">
      <c r="A9" s="18">
        <v>1</v>
      </c>
      <c r="B9" s="18" t="s">
        <v>169</v>
      </c>
    </row>
    <row r="10" spans="1:3" x14ac:dyDescent="0.25">
      <c r="A10" s="18">
        <v>2</v>
      </c>
      <c r="B10" s="18" t="s">
        <v>51</v>
      </c>
    </row>
    <row r="12" spans="1:3" x14ac:dyDescent="0.25">
      <c r="C12" s="20"/>
    </row>
    <row r="45" spans="1:5" x14ac:dyDescent="0.25">
      <c r="A45" s="26"/>
    </row>
    <row r="46" spans="1:5" x14ac:dyDescent="0.25">
      <c r="A46" s="26"/>
      <c r="C46" s="20"/>
      <c r="D46" s="20"/>
      <c r="E46" s="20"/>
    </row>
    <row r="47" spans="1:5" x14ac:dyDescent="0.25">
      <c r="A47" s="26"/>
    </row>
    <row r="48" spans="1:5" x14ac:dyDescent="0.25">
      <c r="A48" s="26"/>
    </row>
    <row r="49" spans="1:3" x14ac:dyDescent="0.25">
      <c r="A49" s="26"/>
    </row>
    <row r="50" spans="1:3" x14ac:dyDescent="0.25">
      <c r="A50" s="26"/>
    </row>
    <row r="51" spans="1:3" x14ac:dyDescent="0.25">
      <c r="A51" s="26"/>
    </row>
    <row r="52" spans="1:3" x14ac:dyDescent="0.25">
      <c r="A52" s="26"/>
    </row>
    <row r="53" spans="1:3" x14ac:dyDescent="0.25">
      <c r="A53" s="26"/>
    </row>
    <row r="54" spans="1:3" x14ac:dyDescent="0.25">
      <c r="A54" s="26"/>
    </row>
    <row r="55" spans="1:3" x14ac:dyDescent="0.25">
      <c r="A55" s="26"/>
    </row>
    <row r="56" spans="1:3" x14ac:dyDescent="0.25">
      <c r="A56" s="26"/>
    </row>
    <row r="57" spans="1:3" x14ac:dyDescent="0.25">
      <c r="A57" s="26"/>
      <c r="B57" s="20"/>
      <c r="C57" s="20"/>
    </row>
    <row r="58" spans="1:3" x14ac:dyDescent="0.25">
      <c r="A58" s="26"/>
      <c r="C58" s="26"/>
    </row>
    <row r="59" spans="1:3" x14ac:dyDescent="0.25">
      <c r="A59" s="26"/>
      <c r="C59" s="26"/>
    </row>
    <row r="60" spans="1:3" x14ac:dyDescent="0.25">
      <c r="A60" s="26"/>
      <c r="C60" s="26"/>
    </row>
    <row r="61" spans="1:3" x14ac:dyDescent="0.25">
      <c r="A61" s="26"/>
      <c r="C61" s="26"/>
    </row>
    <row r="62" spans="1:3" x14ac:dyDescent="0.25">
      <c r="A62" s="26"/>
      <c r="C62" s="26"/>
    </row>
    <row r="63" spans="1:3" x14ac:dyDescent="0.25">
      <c r="A63" s="26"/>
      <c r="C63" s="26"/>
    </row>
    <row r="64" spans="1:3" x14ac:dyDescent="0.25">
      <c r="A64" s="26"/>
      <c r="C64" s="26"/>
    </row>
    <row r="65" spans="1:3" x14ac:dyDescent="0.25">
      <c r="A65" s="26"/>
      <c r="C65" s="26"/>
    </row>
    <row r="66" spans="1:3" x14ac:dyDescent="0.25">
      <c r="A66" s="26"/>
      <c r="C66" s="26"/>
    </row>
    <row r="67" spans="1:3" x14ac:dyDescent="0.25">
      <c r="A67" s="26"/>
      <c r="C67" s="26"/>
    </row>
    <row r="68" spans="1:3" x14ac:dyDescent="0.25">
      <c r="A68" s="26"/>
      <c r="C68" s="26"/>
    </row>
    <row r="69" spans="1:3" x14ac:dyDescent="0.25">
      <c r="A69" s="26"/>
      <c r="C69" s="26"/>
    </row>
    <row r="70" spans="1:3" x14ac:dyDescent="0.25">
      <c r="A70" s="26"/>
      <c r="C70" s="26"/>
    </row>
    <row r="71" spans="1:3" x14ac:dyDescent="0.25">
      <c r="A71" s="26"/>
      <c r="C71" s="26"/>
    </row>
    <row r="72" spans="1:3" x14ac:dyDescent="0.25">
      <c r="A72" s="26"/>
      <c r="C72" s="26"/>
    </row>
    <row r="73" spans="1:3" x14ac:dyDescent="0.25">
      <c r="A73" s="26"/>
      <c r="C73" s="26"/>
    </row>
    <row r="74" spans="1:3" x14ac:dyDescent="0.25">
      <c r="A74" s="26"/>
      <c r="C74" s="26"/>
    </row>
    <row r="75" spans="1:3" x14ac:dyDescent="0.25">
      <c r="A75" s="26"/>
      <c r="C75" s="26"/>
    </row>
    <row r="76" spans="1:3" x14ac:dyDescent="0.25">
      <c r="A76" s="26"/>
      <c r="C76" s="26"/>
    </row>
    <row r="77" spans="1:3" x14ac:dyDescent="0.25">
      <c r="A77" s="26"/>
      <c r="C77" s="26"/>
    </row>
    <row r="78" spans="1:3" x14ac:dyDescent="0.25">
      <c r="A78" s="26"/>
      <c r="C78" s="26"/>
    </row>
    <row r="79" spans="1:3" x14ac:dyDescent="0.25">
      <c r="A79" s="26"/>
      <c r="C79" s="26"/>
    </row>
    <row r="80" spans="1:3" x14ac:dyDescent="0.25">
      <c r="A80" s="26"/>
      <c r="C80" s="26"/>
    </row>
    <row r="81" spans="1:3" x14ac:dyDescent="0.25">
      <c r="A81" s="26"/>
      <c r="C81" s="26"/>
    </row>
    <row r="82" spans="1:3" x14ac:dyDescent="0.25">
      <c r="A82" s="26"/>
      <c r="C82" s="26"/>
    </row>
    <row r="83" spans="1:3" x14ac:dyDescent="0.25">
      <c r="A83" s="26"/>
      <c r="C83" s="26"/>
    </row>
    <row r="84" spans="1:3" x14ac:dyDescent="0.25">
      <c r="A84" s="26"/>
      <c r="C84" s="26"/>
    </row>
    <row r="85" spans="1:3" x14ac:dyDescent="0.25">
      <c r="A85" s="26"/>
      <c r="C85" s="26"/>
    </row>
    <row r="86" spans="1:3" x14ac:dyDescent="0.25">
      <c r="A86" s="26"/>
      <c r="C86" s="26"/>
    </row>
    <row r="87" spans="1:3" x14ac:dyDescent="0.25">
      <c r="A87" s="26"/>
      <c r="C87" s="26"/>
    </row>
    <row r="88" spans="1:3" x14ac:dyDescent="0.25">
      <c r="A88" s="26"/>
      <c r="C88" s="26"/>
    </row>
    <row r="89" spans="1:3" x14ac:dyDescent="0.25">
      <c r="A89" s="26"/>
      <c r="C89" s="26"/>
    </row>
    <row r="90" spans="1:3" x14ac:dyDescent="0.25">
      <c r="A90" s="26"/>
      <c r="C90" s="26"/>
    </row>
    <row r="91" spans="1:3" x14ac:dyDescent="0.25">
      <c r="A91" s="26"/>
      <c r="C91" s="26"/>
    </row>
    <row r="92" spans="1:3" x14ac:dyDescent="0.25">
      <c r="A92" s="26"/>
      <c r="C92" s="26"/>
    </row>
    <row r="93" spans="1:3" x14ac:dyDescent="0.25">
      <c r="A93" s="26"/>
      <c r="C93" s="26"/>
    </row>
    <row r="94" spans="1:3" x14ac:dyDescent="0.25">
      <c r="A94" s="26"/>
      <c r="C94" s="26"/>
    </row>
    <row r="95" spans="1:3" x14ac:dyDescent="0.25">
      <c r="A95" s="26"/>
      <c r="C95" s="26"/>
    </row>
    <row r="96" spans="1:3" x14ac:dyDescent="0.25">
      <c r="A96" s="26"/>
      <c r="C96" s="26"/>
    </row>
    <row r="97" spans="1:3" x14ac:dyDescent="0.25">
      <c r="A97" s="26"/>
      <c r="C97" s="26"/>
    </row>
    <row r="98" spans="1:3" x14ac:dyDescent="0.25">
      <c r="A98" s="26"/>
      <c r="C98" s="26"/>
    </row>
    <row r="99" spans="1:3" x14ac:dyDescent="0.25">
      <c r="A99" s="26"/>
      <c r="C99" s="26"/>
    </row>
    <row r="100" spans="1:3" x14ac:dyDescent="0.25">
      <c r="A100" s="26"/>
      <c r="C100" s="26"/>
    </row>
    <row r="101" spans="1:3" x14ac:dyDescent="0.25">
      <c r="A101" s="26"/>
      <c r="C101" s="26"/>
    </row>
    <row r="102" spans="1:3" x14ac:dyDescent="0.25">
      <c r="A102" s="26"/>
      <c r="C102" s="26"/>
    </row>
    <row r="103" spans="1:3" x14ac:dyDescent="0.25">
      <c r="A103" s="26"/>
      <c r="C103" s="26"/>
    </row>
    <row r="104" spans="1:3" x14ac:dyDescent="0.25">
      <c r="A104" s="26"/>
      <c r="C104" s="26"/>
    </row>
    <row r="105" spans="1:3" x14ac:dyDescent="0.25">
      <c r="A105" s="26"/>
      <c r="C105" s="26"/>
    </row>
    <row r="106" spans="1:3" x14ac:dyDescent="0.25">
      <c r="A106" s="26"/>
      <c r="C106" s="26"/>
    </row>
    <row r="107" spans="1:3" x14ac:dyDescent="0.25">
      <c r="A107" s="26"/>
      <c r="C107" s="26"/>
    </row>
    <row r="108" spans="1:3" x14ac:dyDescent="0.25">
      <c r="A108" s="26"/>
      <c r="C108" s="26"/>
    </row>
    <row r="109" spans="1:3" x14ac:dyDescent="0.25">
      <c r="A109" s="26"/>
      <c r="C109" s="26"/>
    </row>
    <row r="110" spans="1:3" x14ac:dyDescent="0.25">
      <c r="A110" s="26"/>
      <c r="C110" s="26"/>
    </row>
    <row r="111" spans="1:3" x14ac:dyDescent="0.25">
      <c r="A111" s="26"/>
      <c r="C111" s="26"/>
    </row>
    <row r="112" spans="1:3" x14ac:dyDescent="0.25">
      <c r="A112" s="26"/>
      <c r="C112" s="26"/>
    </row>
    <row r="113" spans="1:3" x14ac:dyDescent="0.25">
      <c r="A113" s="26"/>
      <c r="C113" s="26"/>
    </row>
    <row r="114" spans="1:3" x14ac:dyDescent="0.25">
      <c r="A114" s="26"/>
      <c r="C114" s="26"/>
    </row>
    <row r="115" spans="1:3" x14ac:dyDescent="0.25">
      <c r="A115" s="26"/>
      <c r="C115" s="26"/>
    </row>
    <row r="116" spans="1:3" x14ac:dyDescent="0.25">
      <c r="A116" s="26"/>
      <c r="C116" s="26"/>
    </row>
    <row r="117" spans="1:3" x14ac:dyDescent="0.25">
      <c r="A117" s="26"/>
      <c r="C117" s="26"/>
    </row>
    <row r="118" spans="1:3" x14ac:dyDescent="0.25">
      <c r="A118" s="26"/>
      <c r="C118" s="26"/>
    </row>
    <row r="119" spans="1:3" x14ac:dyDescent="0.25">
      <c r="A119" s="26"/>
      <c r="C119" s="26"/>
    </row>
    <row r="120" spans="1:3" x14ac:dyDescent="0.25">
      <c r="A120" s="26"/>
      <c r="C120" s="26"/>
    </row>
    <row r="121" spans="1:3" x14ac:dyDescent="0.25">
      <c r="A121" s="26"/>
      <c r="C121" s="26"/>
    </row>
    <row r="122" spans="1:3" x14ac:dyDescent="0.25">
      <c r="A122" s="26"/>
      <c r="C122" s="26"/>
    </row>
    <row r="123" spans="1:3" x14ac:dyDescent="0.25">
      <c r="A123" s="26"/>
      <c r="C123" s="26"/>
    </row>
    <row r="124" spans="1:3" x14ac:dyDescent="0.25">
      <c r="A124" s="26"/>
      <c r="C124" s="26"/>
    </row>
    <row r="125" spans="1:3" x14ac:dyDescent="0.25">
      <c r="A125" s="26"/>
      <c r="C125" s="26"/>
    </row>
    <row r="126" spans="1:3" x14ac:dyDescent="0.25">
      <c r="A126" s="26"/>
      <c r="C126" s="26"/>
    </row>
    <row r="127" spans="1:3" x14ac:dyDescent="0.25">
      <c r="A127" s="26"/>
      <c r="C127" s="26"/>
    </row>
    <row r="128" spans="1:3" x14ac:dyDescent="0.25">
      <c r="A128" s="26"/>
      <c r="C128" s="26"/>
    </row>
    <row r="129" spans="1:3" x14ac:dyDescent="0.25">
      <c r="A129" s="26"/>
      <c r="C129" s="26"/>
    </row>
    <row r="130" spans="1:3" x14ac:dyDescent="0.25">
      <c r="A130" s="26"/>
      <c r="C130" s="26"/>
    </row>
    <row r="131" spans="1:3" x14ac:dyDescent="0.25">
      <c r="A131" s="26"/>
      <c r="C131" s="26"/>
    </row>
    <row r="132" spans="1:3" x14ac:dyDescent="0.25">
      <c r="A132" s="26"/>
      <c r="C132" s="26"/>
    </row>
    <row r="133" spans="1:3" x14ac:dyDescent="0.25">
      <c r="A133" s="26"/>
      <c r="C133" s="26"/>
    </row>
    <row r="134" spans="1:3" x14ac:dyDescent="0.25">
      <c r="A134" s="26"/>
      <c r="C134" s="26"/>
    </row>
    <row r="135" spans="1:3" x14ac:dyDescent="0.25">
      <c r="A135" s="26"/>
      <c r="C135" s="26"/>
    </row>
    <row r="136" spans="1:3" x14ac:dyDescent="0.25">
      <c r="A136" s="26"/>
      <c r="C136" s="26"/>
    </row>
    <row r="137" spans="1:3" x14ac:dyDescent="0.25">
      <c r="A137" s="26"/>
      <c r="C137" s="26"/>
    </row>
    <row r="138" spans="1:3" x14ac:dyDescent="0.25">
      <c r="A138" s="26"/>
      <c r="C138" s="26"/>
    </row>
    <row r="139" spans="1:3" x14ac:dyDescent="0.25">
      <c r="A139" s="26"/>
      <c r="C139" s="26"/>
    </row>
    <row r="140" spans="1:3" x14ac:dyDescent="0.25">
      <c r="A140" s="26"/>
      <c r="C140" s="26"/>
    </row>
    <row r="141" spans="1:3" x14ac:dyDescent="0.25">
      <c r="A141" s="26"/>
      <c r="C141" s="26"/>
    </row>
    <row r="142" spans="1:3" x14ac:dyDescent="0.25">
      <c r="A142" s="26"/>
      <c r="C142" s="26"/>
    </row>
    <row r="143" spans="1:3" x14ac:dyDescent="0.25">
      <c r="A143" s="26"/>
      <c r="C143" s="26"/>
    </row>
    <row r="144" spans="1:3" x14ac:dyDescent="0.25">
      <c r="A144" s="26"/>
      <c r="C144" s="26"/>
    </row>
    <row r="145" spans="1:3" x14ac:dyDescent="0.25">
      <c r="A145" s="26"/>
      <c r="C145" s="26"/>
    </row>
    <row r="146" spans="1:3" x14ac:dyDescent="0.25">
      <c r="A146" s="26"/>
      <c r="C146" s="26"/>
    </row>
    <row r="147" spans="1:3" x14ac:dyDescent="0.25">
      <c r="A147" s="26"/>
      <c r="C147" s="26"/>
    </row>
    <row r="148" spans="1:3" x14ac:dyDescent="0.25">
      <c r="A148" s="26"/>
      <c r="C148" s="26"/>
    </row>
    <row r="149" spans="1:3" x14ac:dyDescent="0.25">
      <c r="A149" s="26"/>
      <c r="C149" s="26"/>
    </row>
    <row r="150" spans="1:3" x14ac:dyDescent="0.25">
      <c r="A150" s="26"/>
      <c r="C150" s="26"/>
    </row>
    <row r="151" spans="1:3" x14ac:dyDescent="0.25">
      <c r="A151" s="26"/>
      <c r="C151" s="26"/>
    </row>
    <row r="152" spans="1:3" x14ac:dyDescent="0.25">
      <c r="A152" s="26"/>
      <c r="C152" s="26"/>
    </row>
    <row r="153" spans="1:3" x14ac:dyDescent="0.25">
      <c r="A153" s="26"/>
      <c r="C153" s="26"/>
    </row>
    <row r="154" spans="1:3" x14ac:dyDescent="0.25">
      <c r="A154" s="26"/>
      <c r="C154" s="26"/>
    </row>
    <row r="155" spans="1:3" x14ac:dyDescent="0.25">
      <c r="A155" s="26"/>
      <c r="C155" s="26"/>
    </row>
    <row r="156" spans="1:3" x14ac:dyDescent="0.25">
      <c r="A156" s="26"/>
      <c r="C156" s="26"/>
    </row>
    <row r="157" spans="1:3" x14ac:dyDescent="0.25">
      <c r="A157" s="26"/>
      <c r="C157" s="26"/>
    </row>
    <row r="158" spans="1:3" x14ac:dyDescent="0.25">
      <c r="A158" s="26"/>
      <c r="C158" s="26"/>
    </row>
    <row r="159" spans="1:3" x14ac:dyDescent="0.25">
      <c r="A159" s="26"/>
      <c r="C159" s="26"/>
    </row>
    <row r="160" spans="1:3" x14ac:dyDescent="0.25">
      <c r="A160" s="26"/>
      <c r="C160" s="26"/>
    </row>
    <row r="161" spans="1:3" x14ac:dyDescent="0.25">
      <c r="A161" s="26"/>
      <c r="C161" s="26"/>
    </row>
    <row r="162" spans="1:3" x14ac:dyDescent="0.25">
      <c r="A162" s="26"/>
      <c r="C162" s="26"/>
    </row>
    <row r="163" spans="1:3" x14ac:dyDescent="0.25">
      <c r="A163" s="26"/>
      <c r="C163" s="26"/>
    </row>
    <row r="164" spans="1:3" x14ac:dyDescent="0.25">
      <c r="A164" s="26"/>
      <c r="C164" s="26"/>
    </row>
    <row r="165" spans="1:3" x14ac:dyDescent="0.25">
      <c r="A165" s="26"/>
      <c r="C165" s="26"/>
    </row>
    <row r="166" spans="1:3" x14ac:dyDescent="0.25">
      <c r="A166" s="26"/>
      <c r="C166" s="26"/>
    </row>
    <row r="167" spans="1:3" x14ac:dyDescent="0.25">
      <c r="A167" s="26"/>
      <c r="C167" s="26"/>
    </row>
    <row r="168" spans="1:3" x14ac:dyDescent="0.25">
      <c r="A168" s="26"/>
      <c r="C168" s="26"/>
    </row>
    <row r="169" spans="1:3" x14ac:dyDescent="0.25">
      <c r="A169" s="26"/>
      <c r="C169" s="26"/>
    </row>
    <row r="170" spans="1:3" x14ac:dyDescent="0.25">
      <c r="A170" s="26"/>
      <c r="C170" s="26"/>
    </row>
    <row r="171" spans="1:3" x14ac:dyDescent="0.25">
      <c r="A171" s="26"/>
      <c r="C171" s="26"/>
    </row>
    <row r="172" spans="1:3" x14ac:dyDescent="0.25">
      <c r="A172" s="26"/>
      <c r="C172" s="26"/>
    </row>
    <row r="173" spans="1:3" x14ac:dyDescent="0.25">
      <c r="A173" s="26"/>
      <c r="C173" s="26"/>
    </row>
    <row r="174" spans="1:3" x14ac:dyDescent="0.25">
      <c r="A174" s="26"/>
      <c r="C174" s="26"/>
    </row>
    <row r="175" spans="1:3" x14ac:dyDescent="0.25">
      <c r="A175" s="26"/>
      <c r="C175" s="26"/>
    </row>
    <row r="176" spans="1:3" x14ac:dyDescent="0.25">
      <c r="A176" s="26"/>
      <c r="C176" s="26"/>
    </row>
    <row r="177" spans="1:3" x14ac:dyDescent="0.25">
      <c r="A177" s="26"/>
      <c r="C177" s="26"/>
    </row>
    <row r="178" spans="1:3" x14ac:dyDescent="0.25">
      <c r="A178" s="26"/>
      <c r="C178" s="26"/>
    </row>
    <row r="179" spans="1:3" x14ac:dyDescent="0.25">
      <c r="A179" s="26"/>
      <c r="C179" s="26"/>
    </row>
    <row r="180" spans="1:3" x14ac:dyDescent="0.25">
      <c r="A180" s="26"/>
      <c r="C180" s="26"/>
    </row>
    <row r="181" spans="1:3" x14ac:dyDescent="0.25">
      <c r="A181" s="26"/>
      <c r="C181" s="26"/>
    </row>
    <row r="182" spans="1:3" x14ac:dyDescent="0.25">
      <c r="A182" s="26"/>
      <c r="C182" s="26"/>
    </row>
    <row r="183" spans="1:3" x14ac:dyDescent="0.25">
      <c r="A183" s="26"/>
      <c r="C183" s="26"/>
    </row>
    <row r="184" spans="1:3" x14ac:dyDescent="0.25">
      <c r="A184" s="26"/>
      <c r="C184" s="26"/>
    </row>
    <row r="185" spans="1:3" x14ac:dyDescent="0.25">
      <c r="A185" s="26"/>
      <c r="C185" s="26"/>
    </row>
    <row r="186" spans="1:3" x14ac:dyDescent="0.25">
      <c r="A186" s="26"/>
      <c r="C186" s="26"/>
    </row>
    <row r="187" spans="1:3" x14ac:dyDescent="0.25">
      <c r="A187" s="26"/>
      <c r="C187" s="26"/>
    </row>
    <row r="188" spans="1:3" x14ac:dyDescent="0.25">
      <c r="A188" s="26"/>
      <c r="C188" s="26"/>
    </row>
    <row r="189" spans="1:3" x14ac:dyDescent="0.25">
      <c r="A189" s="26"/>
      <c r="C189" s="26"/>
    </row>
    <row r="190" spans="1:3" x14ac:dyDescent="0.25">
      <c r="A190" s="26"/>
      <c r="C190" s="26"/>
    </row>
    <row r="191" spans="1:3" x14ac:dyDescent="0.25">
      <c r="A191" s="26"/>
      <c r="C191" s="26"/>
    </row>
    <row r="192" spans="1:3" x14ac:dyDescent="0.25">
      <c r="A192" s="26"/>
      <c r="C192" s="26"/>
    </row>
    <row r="193" spans="1:3" x14ac:dyDescent="0.25">
      <c r="A193" s="26"/>
      <c r="C193" s="26"/>
    </row>
    <row r="194" spans="1:3" x14ac:dyDescent="0.25">
      <c r="A194" s="26"/>
      <c r="C194" s="26"/>
    </row>
    <row r="195" spans="1:3" x14ac:dyDescent="0.25">
      <c r="A195" s="26"/>
      <c r="C195" s="26"/>
    </row>
    <row r="196" spans="1:3" x14ac:dyDescent="0.25">
      <c r="A196" s="26"/>
      <c r="C196" s="26"/>
    </row>
    <row r="197" spans="1:3" x14ac:dyDescent="0.25">
      <c r="A197" s="26"/>
      <c r="C197" s="26"/>
    </row>
    <row r="198" spans="1:3" x14ac:dyDescent="0.25">
      <c r="A198" s="26"/>
      <c r="C198" s="26"/>
    </row>
    <row r="199" spans="1:3" x14ac:dyDescent="0.25">
      <c r="A199" s="26"/>
      <c r="C199" s="26"/>
    </row>
    <row r="200" spans="1:3" x14ac:dyDescent="0.25">
      <c r="A200" s="26"/>
      <c r="C200" s="26"/>
    </row>
    <row r="201" spans="1:3" x14ac:dyDescent="0.25">
      <c r="A201" s="26"/>
      <c r="C201" s="26"/>
    </row>
    <row r="202" spans="1:3" x14ac:dyDescent="0.25">
      <c r="A202" s="26"/>
      <c r="C202" s="26"/>
    </row>
    <row r="203" spans="1:3" x14ac:dyDescent="0.25">
      <c r="A203" s="26"/>
      <c r="C203" s="26"/>
    </row>
    <row r="204" spans="1:3" x14ac:dyDescent="0.25">
      <c r="A204" s="26"/>
      <c r="C204" s="26"/>
    </row>
    <row r="205" spans="1:3" x14ac:dyDescent="0.25">
      <c r="A205" s="26"/>
      <c r="C205" s="26"/>
    </row>
    <row r="206" spans="1:3" x14ac:dyDescent="0.25">
      <c r="A206" s="26"/>
      <c r="C206" s="26"/>
    </row>
    <row r="207" spans="1:3" x14ac:dyDescent="0.25">
      <c r="A207" s="26"/>
      <c r="C207" s="26"/>
    </row>
    <row r="208" spans="1:3" x14ac:dyDescent="0.25">
      <c r="A208" s="26"/>
      <c r="C208" s="26"/>
    </row>
    <row r="209" spans="1:3" x14ac:dyDescent="0.25">
      <c r="A209" s="26"/>
      <c r="C209" s="26"/>
    </row>
    <row r="210" spans="1:3" x14ac:dyDescent="0.25">
      <c r="A210" s="26"/>
      <c r="C210" s="26"/>
    </row>
    <row r="211" spans="1:3" x14ac:dyDescent="0.25">
      <c r="A211" s="26"/>
      <c r="C211" s="26"/>
    </row>
    <row r="212" spans="1:3" x14ac:dyDescent="0.25">
      <c r="A212" s="26"/>
      <c r="C212" s="26"/>
    </row>
    <row r="213" spans="1:3" x14ac:dyDescent="0.25">
      <c r="A213" s="26"/>
      <c r="C213" s="26"/>
    </row>
    <row r="214" spans="1:3" x14ac:dyDescent="0.25">
      <c r="A214" s="26"/>
      <c r="C214" s="26"/>
    </row>
    <row r="215" spans="1:3" x14ac:dyDescent="0.25">
      <c r="A215" s="26"/>
      <c r="C215" s="26"/>
    </row>
    <row r="216" spans="1:3" x14ac:dyDescent="0.25">
      <c r="A216" s="26"/>
      <c r="C216" s="26"/>
    </row>
    <row r="217" spans="1:3" x14ac:dyDescent="0.25">
      <c r="A217" s="26"/>
      <c r="C217" s="26"/>
    </row>
    <row r="218" spans="1:3" x14ac:dyDescent="0.25">
      <c r="A218" s="26"/>
      <c r="C218" s="26"/>
    </row>
    <row r="219" spans="1:3" x14ac:dyDescent="0.25">
      <c r="A219" s="26"/>
      <c r="C219" s="26"/>
    </row>
    <row r="220" spans="1:3" x14ac:dyDescent="0.25">
      <c r="A220" s="26"/>
      <c r="C220" s="26"/>
    </row>
    <row r="221" spans="1:3" x14ac:dyDescent="0.25">
      <c r="A221" s="26"/>
      <c r="C221" s="26"/>
    </row>
    <row r="222" spans="1:3" x14ac:dyDescent="0.25">
      <c r="A222" s="26"/>
      <c r="C222" s="26"/>
    </row>
    <row r="223" spans="1:3" x14ac:dyDescent="0.25">
      <c r="A223" s="26"/>
      <c r="C223" s="26"/>
    </row>
    <row r="224" spans="1:3" x14ac:dyDescent="0.25">
      <c r="A224" s="26"/>
      <c r="C224" s="26"/>
    </row>
    <row r="225" spans="1:3" x14ac:dyDescent="0.25">
      <c r="A225" s="26"/>
      <c r="C225" s="26"/>
    </row>
    <row r="226" spans="1:3" x14ac:dyDescent="0.25">
      <c r="A226" s="26"/>
      <c r="C226" s="26"/>
    </row>
    <row r="227" spans="1:3" x14ac:dyDescent="0.25">
      <c r="A227" s="26"/>
      <c r="C227" s="26"/>
    </row>
    <row r="228" spans="1:3" x14ac:dyDescent="0.25">
      <c r="A228" s="26"/>
      <c r="C228" s="26"/>
    </row>
    <row r="229" spans="1:3" x14ac:dyDescent="0.25">
      <c r="A229" s="26"/>
      <c r="C229" s="26"/>
    </row>
    <row r="230" spans="1:3" x14ac:dyDescent="0.25">
      <c r="A230" s="26"/>
      <c r="C230" s="26"/>
    </row>
    <row r="231" spans="1:3" x14ac:dyDescent="0.25">
      <c r="A231" s="26"/>
      <c r="C231" s="26"/>
    </row>
    <row r="232" spans="1:3" x14ac:dyDescent="0.25">
      <c r="A232" s="26"/>
      <c r="C232" s="26"/>
    </row>
    <row r="233" spans="1:3" x14ac:dyDescent="0.25">
      <c r="A233" s="26"/>
      <c r="C233" s="26"/>
    </row>
    <row r="234" spans="1:3" x14ac:dyDescent="0.25">
      <c r="A234" s="26"/>
      <c r="C234" s="26"/>
    </row>
    <row r="235" spans="1:3" x14ac:dyDescent="0.25">
      <c r="A235" s="26"/>
      <c r="C235" s="26"/>
    </row>
    <row r="236" spans="1:3" x14ac:dyDescent="0.25">
      <c r="A236" s="26"/>
      <c r="C236" s="26"/>
    </row>
    <row r="237" spans="1:3" x14ac:dyDescent="0.25">
      <c r="A237" s="26"/>
      <c r="C237" s="26"/>
    </row>
    <row r="238" spans="1:3" x14ac:dyDescent="0.25">
      <c r="A238" s="26"/>
      <c r="C238" s="26"/>
    </row>
    <row r="239" spans="1:3" x14ac:dyDescent="0.25">
      <c r="A239" s="26"/>
      <c r="C239" s="26"/>
    </row>
    <row r="240" spans="1:3" x14ac:dyDescent="0.25">
      <c r="A240" s="26"/>
      <c r="C240" s="26"/>
    </row>
    <row r="241" spans="1:3" x14ac:dyDescent="0.25">
      <c r="A241" s="26"/>
      <c r="C241" s="26"/>
    </row>
    <row r="242" spans="1:3" x14ac:dyDescent="0.25">
      <c r="A242" s="26"/>
      <c r="C242" s="26"/>
    </row>
    <row r="243" spans="1:3" x14ac:dyDescent="0.25">
      <c r="A243" s="26"/>
      <c r="C243" s="26"/>
    </row>
    <row r="244" spans="1:3" x14ac:dyDescent="0.25">
      <c r="A244" s="26"/>
      <c r="C244" s="26"/>
    </row>
    <row r="245" spans="1:3" x14ac:dyDescent="0.25">
      <c r="A245" s="26"/>
      <c r="C245" s="26"/>
    </row>
    <row r="246" spans="1:3" x14ac:dyDescent="0.25">
      <c r="A246" s="26"/>
      <c r="C246" s="26"/>
    </row>
    <row r="247" spans="1:3" x14ac:dyDescent="0.25">
      <c r="A247" s="26"/>
      <c r="C247" s="26"/>
    </row>
    <row r="248" spans="1:3" x14ac:dyDescent="0.25">
      <c r="A248" s="26"/>
      <c r="C248" s="26"/>
    </row>
    <row r="249" spans="1:3" x14ac:dyDescent="0.25">
      <c r="A249" s="26"/>
      <c r="C249" s="26"/>
    </row>
    <row r="250" spans="1:3" x14ac:dyDescent="0.25">
      <c r="A250" s="26"/>
      <c r="C250" s="26"/>
    </row>
    <row r="251" spans="1:3" x14ac:dyDescent="0.25">
      <c r="A251" s="26"/>
      <c r="C251" s="26"/>
    </row>
    <row r="252" spans="1:3" x14ac:dyDescent="0.25">
      <c r="A252" s="26"/>
      <c r="C252" s="26"/>
    </row>
    <row r="253" spans="1:3" x14ac:dyDescent="0.25">
      <c r="A253" s="26"/>
      <c r="C253" s="26"/>
    </row>
    <row r="254" spans="1:3" x14ac:dyDescent="0.25">
      <c r="A254" s="26"/>
      <c r="C254" s="26"/>
    </row>
    <row r="255" spans="1:3" x14ac:dyDescent="0.25">
      <c r="A255" s="26"/>
      <c r="C255" s="26"/>
    </row>
    <row r="256" spans="1:3" x14ac:dyDescent="0.25">
      <c r="A256" s="26"/>
      <c r="C256" s="26"/>
    </row>
    <row r="257" spans="1:3" x14ac:dyDescent="0.25">
      <c r="A257" s="26"/>
      <c r="C257" s="26"/>
    </row>
    <row r="258" spans="1:3" x14ac:dyDescent="0.25">
      <c r="A258" s="26"/>
      <c r="C258" s="26"/>
    </row>
    <row r="259" spans="1:3" x14ac:dyDescent="0.25">
      <c r="A259" s="26"/>
      <c r="C259" s="26"/>
    </row>
    <row r="260" spans="1:3" x14ac:dyDescent="0.25">
      <c r="A260" s="26"/>
      <c r="C260" s="26"/>
    </row>
    <row r="261" spans="1:3" x14ac:dyDescent="0.25">
      <c r="A261" s="26"/>
      <c r="C261" s="26"/>
    </row>
    <row r="262" spans="1:3" x14ac:dyDescent="0.25">
      <c r="A262" s="26"/>
      <c r="C262" s="26"/>
    </row>
    <row r="263" spans="1:3" x14ac:dyDescent="0.25">
      <c r="A263" s="26"/>
      <c r="C263" s="26"/>
    </row>
    <row r="264" spans="1:3" x14ac:dyDescent="0.25">
      <c r="A264" s="26"/>
      <c r="C264" s="26"/>
    </row>
    <row r="265" spans="1:3" x14ac:dyDescent="0.25">
      <c r="A265" s="26"/>
      <c r="C265" s="26"/>
    </row>
    <row r="266" spans="1:3" x14ac:dyDescent="0.25">
      <c r="A266" s="26"/>
      <c r="C266" s="26"/>
    </row>
    <row r="267" spans="1:3" x14ac:dyDescent="0.25">
      <c r="A267" s="26"/>
      <c r="C267" s="26"/>
    </row>
    <row r="268" spans="1:3" x14ac:dyDescent="0.25">
      <c r="A268" s="26"/>
      <c r="C268" s="26"/>
    </row>
    <row r="269" spans="1:3" x14ac:dyDescent="0.25">
      <c r="A269" s="26"/>
      <c r="C269" s="26"/>
    </row>
    <row r="270" spans="1:3" x14ac:dyDescent="0.25">
      <c r="A270" s="26"/>
      <c r="C270" s="26"/>
    </row>
    <row r="271" spans="1:3" x14ac:dyDescent="0.25">
      <c r="A271" s="26"/>
      <c r="C271" s="26"/>
    </row>
    <row r="272" spans="1:3" x14ac:dyDescent="0.25">
      <c r="A272" s="26"/>
      <c r="C272" s="26"/>
    </row>
    <row r="273" spans="1:3" x14ac:dyDescent="0.25">
      <c r="A273" s="26"/>
      <c r="C273" s="26"/>
    </row>
    <row r="274" spans="1:3" x14ac:dyDescent="0.25">
      <c r="A274" s="26"/>
      <c r="C274" s="26"/>
    </row>
    <row r="275" spans="1:3" x14ac:dyDescent="0.25">
      <c r="A275" s="26"/>
      <c r="C275" s="26"/>
    </row>
    <row r="276" spans="1:3" x14ac:dyDescent="0.25">
      <c r="A276" s="26"/>
      <c r="C276" s="26"/>
    </row>
    <row r="277" spans="1:3" x14ac:dyDescent="0.25">
      <c r="A277" s="26"/>
      <c r="C277" s="26"/>
    </row>
    <row r="278" spans="1:3" x14ac:dyDescent="0.25">
      <c r="A278" s="26"/>
      <c r="C278" s="26"/>
    </row>
    <row r="279" spans="1:3" x14ac:dyDescent="0.25">
      <c r="A279" s="26"/>
      <c r="C279" s="26"/>
    </row>
    <row r="280" spans="1:3" x14ac:dyDescent="0.25">
      <c r="A280" s="26"/>
      <c r="C280" s="26"/>
    </row>
    <row r="281" spans="1:3" x14ac:dyDescent="0.25">
      <c r="A281" s="26"/>
      <c r="C281" s="26"/>
    </row>
    <row r="282" spans="1:3" x14ac:dyDescent="0.25">
      <c r="A282" s="26"/>
      <c r="C282" s="26"/>
    </row>
    <row r="283" spans="1:3" x14ac:dyDescent="0.25">
      <c r="A283" s="26"/>
      <c r="C283" s="26"/>
    </row>
    <row r="284" spans="1:3" x14ac:dyDescent="0.25">
      <c r="A284" s="26"/>
      <c r="C284" s="26"/>
    </row>
    <row r="285" spans="1:3" x14ac:dyDescent="0.25">
      <c r="A285" s="26"/>
      <c r="C285" s="26"/>
    </row>
    <row r="286" spans="1:3" x14ac:dyDescent="0.25">
      <c r="A286" s="26"/>
      <c r="C286" s="26"/>
    </row>
    <row r="287" spans="1:3" x14ac:dyDescent="0.25">
      <c r="A287" s="26"/>
      <c r="C287" s="26"/>
    </row>
    <row r="288" spans="1:3" x14ac:dyDescent="0.25">
      <c r="A288" s="26"/>
      <c r="C288" s="26"/>
    </row>
    <row r="289" spans="1:3" x14ac:dyDescent="0.25">
      <c r="A289" s="26"/>
      <c r="C289" s="26"/>
    </row>
    <row r="290" spans="1:3" x14ac:dyDescent="0.25">
      <c r="A290" s="26"/>
      <c r="C290" s="26"/>
    </row>
    <row r="291" spans="1:3" x14ac:dyDescent="0.25">
      <c r="A291" s="26"/>
      <c r="C291" s="26"/>
    </row>
    <row r="292" spans="1:3" x14ac:dyDescent="0.25">
      <c r="A292" s="26"/>
      <c r="C292" s="26"/>
    </row>
    <row r="293" spans="1:3" x14ac:dyDescent="0.25">
      <c r="A293" s="26"/>
      <c r="C293" s="26"/>
    </row>
    <row r="294" spans="1:3" x14ac:dyDescent="0.25">
      <c r="A294" s="26"/>
      <c r="C294" s="26"/>
    </row>
    <row r="295" spans="1:3" x14ac:dyDescent="0.25">
      <c r="A295" s="26"/>
      <c r="C295" s="26"/>
    </row>
    <row r="296" spans="1:3" x14ac:dyDescent="0.25">
      <c r="A296" s="26"/>
    </row>
  </sheetData>
  <hyperlinks>
    <hyperlink ref="A1" location="Index!A1" display="Index" xr:uid="{6923C6C0-79E1-40E4-88DD-C5A1809D50F7}"/>
  </hyperlinks>
  <pageMargins left="0.7" right="0.7" top="0.75" bottom="0.75" header="0.3" footer="0.3"/>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39997558519241921"/>
  </sheetPr>
  <dimension ref="A1:C12"/>
  <sheetViews>
    <sheetView view="pageBreakPreview" zoomScale="130" zoomScaleNormal="100" zoomScaleSheetLayoutView="130" workbookViewId="0">
      <selection activeCell="A11" sqref="A11"/>
    </sheetView>
  </sheetViews>
  <sheetFormatPr defaultColWidth="9.140625" defaultRowHeight="15" x14ac:dyDescent="0.25"/>
  <cols>
    <col min="1" max="1" width="31.140625" style="18" customWidth="1"/>
    <col min="2" max="2" width="65.85546875" style="18" customWidth="1"/>
    <col min="3" max="16384" width="9.140625" style="18"/>
  </cols>
  <sheetData>
    <row r="1" spans="1:3" ht="15.75" thickBot="1" x14ac:dyDescent="0.3">
      <c r="A1" s="6" t="s">
        <v>44</v>
      </c>
    </row>
    <row r="2" spans="1:3" x14ac:dyDescent="0.25">
      <c r="A2" s="8" t="s">
        <v>67</v>
      </c>
      <c r="B2" s="9" t="s">
        <v>181</v>
      </c>
    </row>
    <row r="3" spans="1:3" x14ac:dyDescent="0.25">
      <c r="A3" s="10" t="s">
        <v>69</v>
      </c>
      <c r="B3" s="11" t="s">
        <v>356</v>
      </c>
    </row>
    <row r="4" spans="1:3" x14ac:dyDescent="0.25">
      <c r="A4" s="10" t="s">
        <v>71</v>
      </c>
      <c r="B4" s="12" t="s">
        <v>194</v>
      </c>
    </row>
    <row r="5" spans="1:3" x14ac:dyDescent="0.25">
      <c r="A5" s="10" t="s">
        <v>257</v>
      </c>
      <c r="B5" s="12" t="s">
        <v>291</v>
      </c>
    </row>
    <row r="6" spans="1:3" ht="15.75" thickBot="1" x14ac:dyDescent="0.3">
      <c r="A6" s="13" t="s">
        <v>77</v>
      </c>
      <c r="B6" s="27" t="s">
        <v>130</v>
      </c>
    </row>
    <row r="8" spans="1:3" x14ac:dyDescent="0.25">
      <c r="A8" s="18" t="s">
        <v>356</v>
      </c>
      <c r="C8" s="6"/>
    </row>
    <row r="9" spans="1:3" x14ac:dyDescent="0.25">
      <c r="C9" s="6"/>
    </row>
    <row r="10" spans="1:3" x14ac:dyDescent="0.25">
      <c r="A10" s="15" t="s">
        <v>427</v>
      </c>
      <c r="B10" s="7"/>
    </row>
    <row r="11" spans="1:3" x14ac:dyDescent="0.25">
      <c r="A11" s="16" t="s">
        <v>67</v>
      </c>
      <c r="B11" s="16" t="s">
        <v>68</v>
      </c>
    </row>
    <row r="12" spans="1:3" x14ac:dyDescent="0.25">
      <c r="A12" s="16" t="s">
        <v>257</v>
      </c>
      <c r="B12" s="17" t="s">
        <v>304</v>
      </c>
    </row>
  </sheetData>
  <hyperlinks>
    <hyperlink ref="B6" location="'County of Origin'!A1" display="As per County of Origin Code" xr:uid="{00000000-0004-0000-2400-000001000000}"/>
    <hyperlink ref="A1" location="Index!A1" display="Index" xr:uid="{9862FA2C-9364-46BF-B77C-C92209FD4C2E}"/>
  </hyperlinks>
  <pageMargins left="0.7" right="0.7" top="0.75" bottom="0.75" header="0.3" footer="0.3"/>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39997558519241921"/>
  </sheetPr>
  <dimension ref="A1:E34"/>
  <sheetViews>
    <sheetView view="pageBreakPreview" zoomScale="115" zoomScaleNormal="100" zoomScaleSheetLayoutView="115" workbookViewId="0">
      <selection activeCell="B10" sqref="B10"/>
    </sheetView>
  </sheetViews>
  <sheetFormatPr defaultColWidth="9.140625" defaultRowHeight="15" x14ac:dyDescent="0.25"/>
  <cols>
    <col min="1" max="1" width="15.85546875" style="18" customWidth="1"/>
    <col min="2" max="2" width="59.140625" style="18" customWidth="1"/>
    <col min="3" max="4" width="9.140625" style="18"/>
    <col min="5" max="5" width="11.140625" style="18" customWidth="1"/>
    <col min="6" max="16384" width="9.140625" style="18"/>
  </cols>
  <sheetData>
    <row r="1" spans="1:5" ht="15.75" thickBot="1" x14ac:dyDescent="0.3">
      <c r="A1" s="6" t="s">
        <v>44</v>
      </c>
    </row>
    <row r="2" spans="1:5" x14ac:dyDescent="0.25">
      <c r="A2" s="8" t="s">
        <v>67</v>
      </c>
      <c r="B2" s="9" t="s">
        <v>182</v>
      </c>
    </row>
    <row r="3" spans="1:5" x14ac:dyDescent="0.25">
      <c r="A3" s="10" t="s">
        <v>69</v>
      </c>
      <c r="B3" s="11" t="s">
        <v>357</v>
      </c>
    </row>
    <row r="4" spans="1:5" x14ac:dyDescent="0.25">
      <c r="A4" s="10" t="s">
        <v>71</v>
      </c>
      <c r="B4" s="12" t="s">
        <v>195</v>
      </c>
    </row>
    <row r="5" spans="1:5" x14ac:dyDescent="0.25">
      <c r="A5" s="10" t="s">
        <v>257</v>
      </c>
      <c r="B5" s="12" t="s">
        <v>292</v>
      </c>
    </row>
    <row r="6" spans="1:5" ht="15.75" thickBot="1" x14ac:dyDescent="0.3">
      <c r="A6" s="13" t="s">
        <v>77</v>
      </c>
      <c r="B6" s="27" t="s">
        <v>111</v>
      </c>
    </row>
    <row r="8" spans="1:5" x14ac:dyDescent="0.25">
      <c r="A8" s="25" t="s">
        <v>458</v>
      </c>
      <c r="B8" s="26"/>
      <c r="C8" s="26"/>
      <c r="D8" s="26"/>
      <c r="E8" s="26"/>
    </row>
    <row r="9" spans="1:5" x14ac:dyDescent="0.25">
      <c r="B9" s="26"/>
      <c r="C9" s="26"/>
      <c r="D9" s="26"/>
      <c r="E9" s="26"/>
    </row>
    <row r="10" spans="1:5" x14ac:dyDescent="0.25">
      <c r="A10" s="26" t="s">
        <v>357</v>
      </c>
      <c r="B10" s="26"/>
      <c r="C10" s="26"/>
      <c r="D10" s="26"/>
      <c r="E10" s="26"/>
    </row>
    <row r="12" spans="1:5" x14ac:dyDescent="0.25">
      <c r="A12" s="15" t="s">
        <v>427</v>
      </c>
      <c r="B12" s="7"/>
      <c r="C12" s="26"/>
      <c r="D12" s="26"/>
      <c r="E12" s="26"/>
    </row>
    <row r="13" spans="1:5" x14ac:dyDescent="0.25">
      <c r="A13" s="16" t="s">
        <v>67</v>
      </c>
      <c r="B13" s="16" t="s">
        <v>74</v>
      </c>
      <c r="C13" s="26"/>
      <c r="D13" s="26"/>
      <c r="E13" s="26"/>
    </row>
    <row r="14" spans="1:5" x14ac:dyDescent="0.25">
      <c r="A14" s="16" t="s">
        <v>257</v>
      </c>
      <c r="B14" s="17" t="s">
        <v>305</v>
      </c>
      <c r="C14" s="26"/>
      <c r="D14" s="26"/>
      <c r="E14" s="26"/>
    </row>
    <row r="15" spans="1:5" x14ac:dyDescent="0.25">
      <c r="A15" s="26"/>
      <c r="B15" s="26"/>
      <c r="C15" s="26"/>
      <c r="D15" s="26"/>
      <c r="E15" s="26"/>
    </row>
    <row r="16" spans="1:5" x14ac:dyDescent="0.25">
      <c r="A16" s="26"/>
      <c r="B16" s="26"/>
      <c r="C16" s="26"/>
      <c r="D16" s="26"/>
      <c r="E16" s="26"/>
    </row>
    <row r="17" spans="1:5" x14ac:dyDescent="0.25">
      <c r="A17" s="26"/>
      <c r="B17" s="26"/>
      <c r="C17" s="26"/>
      <c r="D17" s="26"/>
      <c r="E17" s="26"/>
    </row>
    <row r="18" spans="1:5" x14ac:dyDescent="0.25">
      <c r="A18" s="26"/>
      <c r="B18" s="26"/>
      <c r="C18" s="26"/>
      <c r="D18" s="26"/>
      <c r="E18" s="26"/>
    </row>
    <row r="19" spans="1:5" x14ac:dyDescent="0.25">
      <c r="A19" s="26"/>
      <c r="B19" s="26"/>
      <c r="C19" s="26"/>
      <c r="D19" s="26"/>
      <c r="E19" s="26"/>
    </row>
    <row r="20" spans="1:5" x14ac:dyDescent="0.25">
      <c r="A20" s="26"/>
      <c r="B20" s="26"/>
      <c r="C20" s="26"/>
      <c r="D20" s="26"/>
      <c r="E20" s="26"/>
    </row>
    <row r="21" spans="1:5" x14ac:dyDescent="0.25">
      <c r="A21" s="26"/>
      <c r="B21" s="26"/>
      <c r="C21" s="26"/>
      <c r="D21" s="26"/>
      <c r="E21" s="26"/>
    </row>
    <row r="22" spans="1:5" x14ac:dyDescent="0.25">
      <c r="A22" s="26"/>
      <c r="B22" s="26"/>
      <c r="C22" s="26"/>
      <c r="D22" s="26"/>
      <c r="E22" s="26"/>
    </row>
    <row r="23" spans="1:5" x14ac:dyDescent="0.25">
      <c r="A23" s="26"/>
      <c r="B23" s="26"/>
      <c r="C23" s="26"/>
      <c r="D23" s="26"/>
      <c r="E23" s="26"/>
    </row>
    <row r="24" spans="1:5" x14ac:dyDescent="0.25">
      <c r="A24" s="26"/>
      <c r="B24" s="26"/>
      <c r="C24" s="26"/>
      <c r="D24" s="26"/>
      <c r="E24" s="26"/>
    </row>
    <row r="25" spans="1:5" x14ac:dyDescent="0.25">
      <c r="A25" s="26"/>
      <c r="B25" s="26"/>
      <c r="C25" s="26"/>
      <c r="D25" s="26"/>
      <c r="E25" s="26"/>
    </row>
    <row r="26" spans="1:5" x14ac:dyDescent="0.25">
      <c r="A26" s="26"/>
      <c r="B26" s="26"/>
      <c r="C26" s="26"/>
      <c r="D26" s="26"/>
      <c r="E26" s="26"/>
    </row>
    <row r="27" spans="1:5" x14ac:dyDescent="0.25">
      <c r="A27" s="26"/>
      <c r="B27" s="26"/>
      <c r="C27" s="26"/>
      <c r="D27" s="26"/>
      <c r="E27" s="26"/>
    </row>
    <row r="28" spans="1:5" x14ac:dyDescent="0.25">
      <c r="A28" s="26"/>
      <c r="B28" s="26"/>
      <c r="C28" s="26"/>
      <c r="D28" s="26"/>
      <c r="E28" s="26"/>
    </row>
    <row r="29" spans="1:5" x14ac:dyDescent="0.25">
      <c r="A29" s="26"/>
      <c r="B29" s="26"/>
      <c r="C29" s="26"/>
      <c r="D29" s="26"/>
      <c r="E29" s="26"/>
    </row>
    <row r="30" spans="1:5" x14ac:dyDescent="0.25">
      <c r="A30" s="26"/>
      <c r="B30" s="26"/>
      <c r="C30" s="26"/>
      <c r="D30" s="26"/>
      <c r="E30" s="26"/>
    </row>
    <row r="31" spans="1:5" x14ac:dyDescent="0.25">
      <c r="A31" s="26"/>
      <c r="B31" s="26"/>
      <c r="C31" s="26"/>
      <c r="D31" s="26"/>
      <c r="E31" s="26"/>
    </row>
    <row r="32" spans="1:5" x14ac:dyDescent="0.25">
      <c r="A32" s="26"/>
      <c r="B32" s="26"/>
      <c r="C32" s="26"/>
      <c r="D32" s="26"/>
      <c r="E32" s="26"/>
    </row>
    <row r="33" spans="1:5" x14ac:dyDescent="0.25">
      <c r="A33" s="26"/>
      <c r="B33" s="26"/>
      <c r="C33" s="26"/>
      <c r="D33" s="26"/>
      <c r="E33" s="26"/>
    </row>
    <row r="34" spans="1:5" x14ac:dyDescent="0.25">
      <c r="A34" s="26"/>
      <c r="B34" s="26"/>
      <c r="C34" s="26"/>
      <c r="D34" s="26"/>
      <c r="E34" s="26"/>
    </row>
  </sheetData>
  <hyperlinks>
    <hyperlink ref="B6" location="Domiciliary!A1" display="As per Domiciliary Code" xr:uid="{00000000-0004-0000-2500-000001000000}"/>
    <hyperlink ref="A1" location="Index!A1" display="Index" xr:uid="{F3A26F0B-E155-4BE3-9323-30FFBCE02EC6}"/>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B10"/>
  <sheetViews>
    <sheetView view="pageBreakPreview" zoomScale="115" zoomScaleNormal="100" zoomScaleSheetLayoutView="115" workbookViewId="0">
      <selection sqref="A1:XFD1048576"/>
    </sheetView>
  </sheetViews>
  <sheetFormatPr defaultColWidth="9.140625" defaultRowHeight="15" x14ac:dyDescent="0.25"/>
  <cols>
    <col min="1" max="1" width="17.85546875" style="33" customWidth="1"/>
    <col min="2" max="2" width="54.85546875" style="33" customWidth="1"/>
    <col min="3" max="16384" width="9.140625" style="33"/>
  </cols>
  <sheetData>
    <row r="1" spans="1:2" ht="15.75" thickBot="1" x14ac:dyDescent="0.3">
      <c r="A1" s="6" t="s">
        <v>44</v>
      </c>
      <c r="B1" s="38"/>
    </row>
    <row r="2" spans="1:2" x14ac:dyDescent="0.25">
      <c r="A2" s="8" t="s">
        <v>67</v>
      </c>
      <c r="B2" s="9" t="s">
        <v>1</v>
      </c>
    </row>
    <row r="3" spans="1:2" ht="120" x14ac:dyDescent="0.25">
      <c r="A3" s="10" t="s">
        <v>69</v>
      </c>
      <c r="B3" s="11" t="s">
        <v>99</v>
      </c>
    </row>
    <row r="4" spans="1:2" x14ac:dyDescent="0.25">
      <c r="A4" s="10" t="s">
        <v>71</v>
      </c>
      <c r="B4" s="12" t="s">
        <v>76</v>
      </c>
    </row>
    <row r="5" spans="1:2" x14ac:dyDescent="0.25">
      <c r="A5" s="10" t="s">
        <v>257</v>
      </c>
      <c r="B5" s="12" t="s">
        <v>259</v>
      </c>
    </row>
    <row r="6" spans="1:2" ht="15.75" thickBot="1" x14ac:dyDescent="0.3">
      <c r="A6" s="13" t="s">
        <v>11</v>
      </c>
      <c r="B6" s="14" t="s">
        <v>428</v>
      </c>
    </row>
    <row r="8" spans="1:2" x14ac:dyDescent="0.25">
      <c r="A8" s="15" t="s">
        <v>427</v>
      </c>
    </row>
    <row r="9" spans="1:2" x14ac:dyDescent="0.25">
      <c r="A9" s="16" t="s">
        <v>67</v>
      </c>
      <c r="B9" s="16" t="s">
        <v>1</v>
      </c>
    </row>
    <row r="10" spans="1:2" x14ac:dyDescent="0.25">
      <c r="A10" s="16" t="s">
        <v>257</v>
      </c>
      <c r="B10" s="17" t="s">
        <v>301</v>
      </c>
    </row>
  </sheetData>
  <hyperlinks>
    <hyperlink ref="A1" location="Index!A1" display="Index" xr:uid="{74D1A26E-7721-4DB1-9CD4-A806DA00271A}"/>
  </hyperlinks>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39997558519241921"/>
  </sheetPr>
  <dimension ref="A1:C9"/>
  <sheetViews>
    <sheetView view="pageBreakPreview" zoomScale="115" zoomScaleNormal="100" zoomScaleSheetLayoutView="115" workbookViewId="0">
      <selection activeCell="A9" sqref="A9"/>
    </sheetView>
  </sheetViews>
  <sheetFormatPr defaultColWidth="9.140625" defaultRowHeight="15" x14ac:dyDescent="0.25"/>
  <cols>
    <col min="1" max="1" width="28.140625" style="18" customWidth="1"/>
    <col min="2" max="2" width="61" style="18" customWidth="1"/>
    <col min="3" max="16384" width="9.140625" style="18"/>
  </cols>
  <sheetData>
    <row r="1" spans="1:3" ht="15.75" thickBot="1" x14ac:dyDescent="0.3">
      <c r="A1" s="6" t="s">
        <v>44</v>
      </c>
    </row>
    <row r="2" spans="1:3" x14ac:dyDescent="0.25">
      <c r="A2" s="8" t="s">
        <v>67</v>
      </c>
      <c r="B2" s="9" t="s">
        <v>179</v>
      </c>
    </row>
    <row r="3" spans="1:3" x14ac:dyDescent="0.25">
      <c r="A3" s="10" t="s">
        <v>69</v>
      </c>
      <c r="B3" s="11" t="s">
        <v>358</v>
      </c>
    </row>
    <row r="4" spans="1:3" x14ac:dyDescent="0.25">
      <c r="A4" s="10" t="s">
        <v>71</v>
      </c>
      <c r="B4" s="12" t="s">
        <v>126</v>
      </c>
    </row>
    <row r="5" spans="1:3" x14ac:dyDescent="0.25">
      <c r="A5" s="10" t="s">
        <v>257</v>
      </c>
      <c r="B5" s="12" t="s">
        <v>293</v>
      </c>
    </row>
    <row r="6" spans="1:3" ht="15.75" thickBot="1" x14ac:dyDescent="0.3">
      <c r="A6" s="13" t="s">
        <v>77</v>
      </c>
      <c r="B6" s="19" t="s">
        <v>227</v>
      </c>
    </row>
    <row r="8" spans="1:3" x14ac:dyDescent="0.25">
      <c r="A8" s="18" t="s">
        <v>358</v>
      </c>
      <c r="C8" s="6"/>
    </row>
    <row r="9" spans="1:3" x14ac:dyDescent="0.25">
      <c r="A9" s="18" t="s">
        <v>226</v>
      </c>
    </row>
  </sheetData>
  <hyperlinks>
    <hyperlink ref="A1" location="Index!A1" display="Index" xr:uid="{756B552A-51FC-4B1A-916A-EA5796E92C03}"/>
  </hyperlinks>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39997558519241921"/>
  </sheetPr>
  <dimension ref="A1:C9"/>
  <sheetViews>
    <sheetView view="pageBreakPreview" zoomScale="115" zoomScaleNormal="100" zoomScaleSheetLayoutView="115" workbookViewId="0"/>
  </sheetViews>
  <sheetFormatPr defaultColWidth="9.140625" defaultRowHeight="15" x14ac:dyDescent="0.25"/>
  <cols>
    <col min="1" max="1" width="29.140625" style="18" customWidth="1"/>
    <col min="2" max="2" width="72" style="18" customWidth="1"/>
    <col min="3" max="16384" width="9.140625" style="18"/>
  </cols>
  <sheetData>
    <row r="1" spans="1:3" ht="15.75" thickBot="1" x14ac:dyDescent="0.3">
      <c r="A1" s="6" t="s">
        <v>44</v>
      </c>
    </row>
    <row r="2" spans="1:3" x14ac:dyDescent="0.25">
      <c r="A2" s="8" t="s">
        <v>67</v>
      </c>
      <c r="B2" s="9" t="s">
        <v>183</v>
      </c>
    </row>
    <row r="3" spans="1:3" x14ac:dyDescent="0.25">
      <c r="A3" s="10" t="s">
        <v>69</v>
      </c>
      <c r="B3" s="11" t="s">
        <v>359</v>
      </c>
    </row>
    <row r="4" spans="1:3" x14ac:dyDescent="0.25">
      <c r="A4" s="10" t="s">
        <v>71</v>
      </c>
      <c r="B4" s="12" t="s">
        <v>126</v>
      </c>
    </row>
    <row r="5" spans="1:3" x14ac:dyDescent="0.25">
      <c r="A5" s="10" t="s">
        <v>257</v>
      </c>
      <c r="B5" s="12" t="s">
        <v>294</v>
      </c>
    </row>
    <row r="6" spans="1:3" ht="15.75" thickBot="1" x14ac:dyDescent="0.3">
      <c r="A6" s="13" t="s">
        <v>77</v>
      </c>
      <c r="B6" s="19" t="s">
        <v>227</v>
      </c>
    </row>
    <row r="8" spans="1:3" x14ac:dyDescent="0.25">
      <c r="A8" s="18" t="s">
        <v>117</v>
      </c>
      <c r="C8" s="6"/>
    </row>
    <row r="9" spans="1:3" x14ac:dyDescent="0.25">
      <c r="A9" s="18" t="s">
        <v>226</v>
      </c>
    </row>
  </sheetData>
  <hyperlinks>
    <hyperlink ref="A1" location="Index!A1" display="Index" xr:uid="{EA8D504A-2D15-4460-9E6B-A0C2780C46DD}"/>
  </hyperlink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39997558519241921"/>
  </sheetPr>
  <dimension ref="A1:D12"/>
  <sheetViews>
    <sheetView view="pageBreakPreview" zoomScale="145" zoomScaleNormal="100" zoomScaleSheetLayoutView="145" workbookViewId="0"/>
  </sheetViews>
  <sheetFormatPr defaultColWidth="9.140625" defaultRowHeight="15" x14ac:dyDescent="0.25"/>
  <cols>
    <col min="1" max="1" width="11.140625" style="18" bestFit="1" customWidth="1"/>
    <col min="2" max="2" width="60.140625" style="18" customWidth="1"/>
    <col min="3" max="16384" width="9.140625" style="18"/>
  </cols>
  <sheetData>
    <row r="1" spans="1:4" ht="15.75" thickBot="1" x14ac:dyDescent="0.3">
      <c r="A1" s="6" t="s">
        <v>44</v>
      </c>
    </row>
    <row r="2" spans="1:4" ht="30" x14ac:dyDescent="0.25">
      <c r="A2" s="8" t="s">
        <v>67</v>
      </c>
      <c r="B2" s="9" t="s">
        <v>184</v>
      </c>
    </row>
    <row r="3" spans="1:4" ht="30" x14ac:dyDescent="0.25">
      <c r="A3" s="10" t="s">
        <v>69</v>
      </c>
      <c r="B3" s="11" t="s">
        <v>360</v>
      </c>
    </row>
    <row r="4" spans="1:4" x14ac:dyDescent="0.25">
      <c r="A4" s="10" t="s">
        <v>71</v>
      </c>
      <c r="B4" s="12" t="s">
        <v>355</v>
      </c>
    </row>
    <row r="5" spans="1:4" x14ac:dyDescent="0.25">
      <c r="A5" s="10" t="s">
        <v>257</v>
      </c>
      <c r="B5" s="12" t="s">
        <v>295</v>
      </c>
    </row>
    <row r="6" spans="1:4" ht="15.75" thickBot="1" x14ac:dyDescent="0.3">
      <c r="A6" s="13" t="s">
        <v>77</v>
      </c>
      <c r="B6" s="27" t="s">
        <v>118</v>
      </c>
    </row>
    <row r="8" spans="1:4" x14ac:dyDescent="0.25">
      <c r="A8" s="18" t="s">
        <v>360</v>
      </c>
      <c r="D8" s="6"/>
    </row>
    <row r="9" spans="1:4" x14ac:dyDescent="0.25">
      <c r="D9" s="6"/>
    </row>
    <row r="10" spans="1:4" x14ac:dyDescent="0.25">
      <c r="A10" s="15" t="s">
        <v>427</v>
      </c>
      <c r="B10" s="33"/>
    </row>
    <row r="11" spans="1:4" ht="30" x14ac:dyDescent="0.25">
      <c r="A11" s="16" t="s">
        <v>67</v>
      </c>
      <c r="B11" s="16" t="s">
        <v>312</v>
      </c>
    </row>
    <row r="12" spans="1:4" x14ac:dyDescent="0.25">
      <c r="A12" s="16" t="s">
        <v>257</v>
      </c>
      <c r="B12" s="17" t="s">
        <v>313</v>
      </c>
    </row>
  </sheetData>
  <hyperlinks>
    <hyperlink ref="B6" location="'ISCED Code'!A1" display="As per ISCED Code" xr:uid="{00000000-0004-0000-2800-000001000000}"/>
    <hyperlink ref="A1" location="Index!A1" display="Index" xr:uid="{31D0F188-60D2-4DD0-8D39-3D7D9C25940F}"/>
  </hyperlinks>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ED54-859C-45AF-8B12-5A35CFE00CD9}">
  <sheetPr>
    <tabColor theme="9" tint="0.39997558519241921"/>
  </sheetPr>
  <dimension ref="A1:B25"/>
  <sheetViews>
    <sheetView workbookViewId="0">
      <selection activeCell="G25" sqref="G25"/>
    </sheetView>
  </sheetViews>
  <sheetFormatPr defaultColWidth="9.140625" defaultRowHeight="15" x14ac:dyDescent="0.25"/>
  <cols>
    <col min="1" max="1" width="15.85546875" style="18" customWidth="1"/>
    <col min="2" max="2" width="90.7109375" style="18" customWidth="1"/>
    <col min="3" max="16384" width="9.140625" style="18"/>
  </cols>
  <sheetData>
    <row r="1" spans="1:2" ht="15.75" thickBot="1" x14ac:dyDescent="0.3">
      <c r="A1" s="6" t="s">
        <v>44</v>
      </c>
    </row>
    <row r="2" spans="1:2" x14ac:dyDescent="0.25">
      <c r="A2" s="8" t="s">
        <v>67</v>
      </c>
      <c r="B2" s="9" t="s">
        <v>361</v>
      </c>
    </row>
    <row r="3" spans="1:2" x14ac:dyDescent="0.25">
      <c r="A3" s="10" t="s">
        <v>69</v>
      </c>
      <c r="B3" s="11" t="s">
        <v>119</v>
      </c>
    </row>
    <row r="4" spans="1:2" x14ac:dyDescent="0.25">
      <c r="A4" s="10" t="s">
        <v>71</v>
      </c>
      <c r="B4" s="12" t="s">
        <v>355</v>
      </c>
    </row>
    <row r="5" spans="1:2" x14ac:dyDescent="0.25">
      <c r="A5" s="10" t="s">
        <v>257</v>
      </c>
      <c r="B5" s="12" t="s">
        <v>362</v>
      </c>
    </row>
    <row r="6" spans="1:2" ht="15.75" thickBot="1" x14ac:dyDescent="0.3">
      <c r="A6" s="13" t="s">
        <v>77</v>
      </c>
      <c r="B6" s="19" t="s">
        <v>379</v>
      </c>
    </row>
    <row r="8" spans="1:2" x14ac:dyDescent="0.25">
      <c r="A8" s="25" t="s">
        <v>459</v>
      </c>
    </row>
    <row r="10" spans="1:2" x14ac:dyDescent="0.25">
      <c r="A10" s="18" t="s">
        <v>119</v>
      </c>
    </row>
    <row r="11" spans="1:2" x14ac:dyDescent="0.25">
      <c r="A11" s="18">
        <v>1</v>
      </c>
      <c r="B11" s="135" t="s">
        <v>364</v>
      </c>
    </row>
    <row r="12" spans="1:2" x14ac:dyDescent="0.25">
      <c r="A12" s="18">
        <v>2</v>
      </c>
      <c r="B12" s="135" t="s">
        <v>365</v>
      </c>
    </row>
    <row r="13" spans="1:2" x14ac:dyDescent="0.25">
      <c r="A13" s="18">
        <v>3</v>
      </c>
      <c r="B13" s="135" t="s">
        <v>366</v>
      </c>
    </row>
    <row r="14" spans="1:2" x14ac:dyDescent="0.25">
      <c r="A14" s="18">
        <v>4</v>
      </c>
      <c r="B14" s="135" t="s">
        <v>367</v>
      </c>
    </row>
    <row r="15" spans="1:2" x14ac:dyDescent="0.25">
      <c r="A15" s="18">
        <v>5</v>
      </c>
      <c r="B15" s="135" t="s">
        <v>368</v>
      </c>
    </row>
    <row r="16" spans="1:2" x14ac:dyDescent="0.25">
      <c r="A16" s="18">
        <v>6</v>
      </c>
      <c r="B16" s="135" t="s">
        <v>369</v>
      </c>
    </row>
    <row r="17" spans="1:2" x14ac:dyDescent="0.25">
      <c r="A17" s="18">
        <v>7</v>
      </c>
      <c r="B17" s="135" t="s">
        <v>370</v>
      </c>
    </row>
    <row r="18" spans="1:2" x14ac:dyDescent="0.25">
      <c r="A18" s="18">
        <v>8</v>
      </c>
      <c r="B18" s="135" t="s">
        <v>371</v>
      </c>
    </row>
    <row r="19" spans="1:2" x14ac:dyDescent="0.25">
      <c r="A19" s="18">
        <v>9</v>
      </c>
      <c r="B19" s="135" t="s">
        <v>372</v>
      </c>
    </row>
    <row r="20" spans="1:2" x14ac:dyDescent="0.25">
      <c r="A20" s="18">
        <v>10</v>
      </c>
      <c r="B20" s="135" t="s">
        <v>373</v>
      </c>
    </row>
    <row r="21" spans="1:2" x14ac:dyDescent="0.25">
      <c r="A21" s="18">
        <v>11</v>
      </c>
      <c r="B21" s="135" t="s">
        <v>374</v>
      </c>
    </row>
    <row r="22" spans="1:2" x14ac:dyDescent="0.25">
      <c r="A22" s="18">
        <v>12</v>
      </c>
      <c r="B22" s="135" t="s">
        <v>375</v>
      </c>
    </row>
    <row r="23" spans="1:2" x14ac:dyDescent="0.25">
      <c r="A23" s="18">
        <v>13</v>
      </c>
      <c r="B23" s="135" t="s">
        <v>376</v>
      </c>
    </row>
    <row r="24" spans="1:2" x14ac:dyDescent="0.25">
      <c r="A24" s="18">
        <v>14</v>
      </c>
      <c r="B24" s="135" t="s">
        <v>377</v>
      </c>
    </row>
    <row r="25" spans="1:2" x14ac:dyDescent="0.25">
      <c r="A25" s="18">
        <v>15</v>
      </c>
      <c r="B25" s="135" t="s">
        <v>378</v>
      </c>
    </row>
  </sheetData>
  <hyperlinks>
    <hyperlink ref="A1" location="Index!A1" display="Index" xr:uid="{3257012B-0241-4647-8343-51F04B2793FF}"/>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39997558519241921"/>
  </sheetPr>
  <dimension ref="A1:D12"/>
  <sheetViews>
    <sheetView view="pageBreakPreview" zoomScale="130" zoomScaleNormal="100" zoomScaleSheetLayoutView="130" workbookViewId="0">
      <selection sqref="A1:XFD1048576"/>
    </sheetView>
  </sheetViews>
  <sheetFormatPr defaultColWidth="9.140625" defaultRowHeight="15" x14ac:dyDescent="0.25"/>
  <cols>
    <col min="1" max="1" width="12.5703125" style="18" customWidth="1"/>
    <col min="2" max="2" width="87" style="18" customWidth="1"/>
    <col min="3" max="16384" width="9.140625" style="18"/>
  </cols>
  <sheetData>
    <row r="1" spans="1:4" ht="15.75" thickBot="1" x14ac:dyDescent="0.3">
      <c r="A1" s="6" t="s">
        <v>44</v>
      </c>
    </row>
    <row r="2" spans="1:4" x14ac:dyDescent="0.25">
      <c r="A2" s="8" t="s">
        <v>67</v>
      </c>
      <c r="B2" s="9" t="s">
        <v>185</v>
      </c>
    </row>
    <row r="3" spans="1:4" x14ac:dyDescent="0.25">
      <c r="A3" s="10" t="s">
        <v>69</v>
      </c>
      <c r="B3" s="11" t="s">
        <v>212</v>
      </c>
    </row>
    <row r="4" spans="1:4" x14ac:dyDescent="0.25">
      <c r="A4" s="10" t="s">
        <v>71</v>
      </c>
      <c r="B4" s="12" t="s">
        <v>355</v>
      </c>
    </row>
    <row r="5" spans="1:4" x14ac:dyDescent="0.25">
      <c r="A5" s="10" t="s">
        <v>257</v>
      </c>
      <c r="B5" s="12" t="s">
        <v>296</v>
      </c>
    </row>
    <row r="6" spans="1:4" ht="15.75" thickBot="1" x14ac:dyDescent="0.3">
      <c r="A6" s="13" t="s">
        <v>77</v>
      </c>
      <c r="B6" s="19" t="s">
        <v>102</v>
      </c>
    </row>
    <row r="8" spans="1:4" x14ac:dyDescent="0.25">
      <c r="A8" s="18" t="s">
        <v>63</v>
      </c>
      <c r="D8" s="6"/>
    </row>
    <row r="9" spans="1:4" ht="15.75" x14ac:dyDescent="0.25">
      <c r="A9" s="18">
        <v>1</v>
      </c>
      <c r="B9" s="21" t="s">
        <v>380</v>
      </c>
    </row>
    <row r="10" spans="1:4" ht="15.75" x14ac:dyDescent="0.25">
      <c r="A10" s="18">
        <v>2</v>
      </c>
      <c r="B10" s="21" t="s">
        <v>381</v>
      </c>
    </row>
    <row r="11" spans="1:4" ht="15.75" x14ac:dyDescent="0.25">
      <c r="A11" s="18">
        <v>3</v>
      </c>
      <c r="B11" s="21" t="s">
        <v>382</v>
      </c>
    </row>
    <row r="12" spans="1:4" ht="15.75" x14ac:dyDescent="0.25">
      <c r="A12" s="18">
        <v>4</v>
      </c>
      <c r="B12" s="21" t="s">
        <v>383</v>
      </c>
    </row>
  </sheetData>
  <hyperlinks>
    <hyperlink ref="A1" location="Index!A1" display="Index" xr:uid="{39FA74F4-6F26-4A15-9EBD-0653017455A2}"/>
  </hyperlinks>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39997558519241921"/>
  </sheetPr>
  <dimension ref="A1:J17"/>
  <sheetViews>
    <sheetView view="pageBreakPreview" zoomScaleNormal="100" zoomScaleSheetLayoutView="100" workbookViewId="0">
      <selection activeCell="J9" sqref="J9"/>
    </sheetView>
  </sheetViews>
  <sheetFormatPr defaultColWidth="9.140625" defaultRowHeight="15" x14ac:dyDescent="0.25"/>
  <cols>
    <col min="1" max="1" width="12.42578125" style="18" customWidth="1"/>
    <col min="2" max="2" width="80.85546875" style="18" customWidth="1"/>
    <col min="3" max="16384" width="9.140625" style="18"/>
  </cols>
  <sheetData>
    <row r="1" spans="1:10" ht="15.75" thickBot="1" x14ac:dyDescent="0.3">
      <c r="A1" s="6" t="s">
        <v>44</v>
      </c>
    </row>
    <row r="2" spans="1:10" x14ac:dyDescent="0.25">
      <c r="A2" s="8" t="s">
        <v>67</v>
      </c>
      <c r="B2" s="9" t="s">
        <v>187</v>
      </c>
    </row>
    <row r="3" spans="1:10" ht="30" x14ac:dyDescent="0.25">
      <c r="A3" s="10" t="s">
        <v>69</v>
      </c>
      <c r="B3" s="11" t="s">
        <v>213</v>
      </c>
    </row>
    <row r="4" spans="1:10" x14ac:dyDescent="0.25">
      <c r="A4" s="10" t="s">
        <v>71</v>
      </c>
      <c r="B4" s="12" t="s">
        <v>355</v>
      </c>
    </row>
    <row r="5" spans="1:10" x14ac:dyDescent="0.25">
      <c r="A5" s="10" t="s">
        <v>257</v>
      </c>
      <c r="B5" s="12" t="s">
        <v>297</v>
      </c>
    </row>
    <row r="6" spans="1:10" ht="15.75" thickBot="1" x14ac:dyDescent="0.3">
      <c r="A6" s="13" t="s">
        <v>77</v>
      </c>
      <c r="B6" s="19" t="s">
        <v>128</v>
      </c>
    </row>
    <row r="8" spans="1:10" x14ac:dyDescent="0.25">
      <c r="A8" s="18" t="s">
        <v>213</v>
      </c>
      <c r="J8" s="6"/>
    </row>
    <row r="9" spans="1:10" x14ac:dyDescent="0.25">
      <c r="A9" s="18">
        <v>1</v>
      </c>
      <c r="B9" s="18" t="s">
        <v>188</v>
      </c>
    </row>
    <row r="10" spans="1:10" x14ac:dyDescent="0.25">
      <c r="A10" s="18">
        <v>2</v>
      </c>
      <c r="B10" s="18" t="s">
        <v>38</v>
      </c>
    </row>
    <row r="11" spans="1:10" x14ac:dyDescent="0.25">
      <c r="A11" s="18">
        <v>3</v>
      </c>
      <c r="B11" s="18" t="s">
        <v>189</v>
      </c>
    </row>
    <row r="12" spans="1:10" x14ac:dyDescent="0.25">
      <c r="A12" s="18">
        <v>4</v>
      </c>
      <c r="B12" s="18" t="s">
        <v>37</v>
      </c>
    </row>
    <row r="13" spans="1:10" x14ac:dyDescent="0.25">
      <c r="A13" s="18">
        <v>5</v>
      </c>
      <c r="B13" s="18" t="s">
        <v>39</v>
      </c>
    </row>
    <row r="14" spans="1:10" x14ac:dyDescent="0.25">
      <c r="A14" s="18">
        <v>6</v>
      </c>
      <c r="B14" s="18" t="s">
        <v>40</v>
      </c>
    </row>
    <row r="15" spans="1:10" x14ac:dyDescent="0.25">
      <c r="A15" s="18">
        <v>7</v>
      </c>
      <c r="B15" s="18" t="s">
        <v>41</v>
      </c>
    </row>
    <row r="16" spans="1:10" x14ac:dyDescent="0.25">
      <c r="A16" s="18">
        <v>8</v>
      </c>
      <c r="B16" s="18" t="s">
        <v>42</v>
      </c>
    </row>
    <row r="17" spans="1:2" x14ac:dyDescent="0.25">
      <c r="A17" s="18">
        <v>9</v>
      </c>
      <c r="B17" s="18" t="s">
        <v>120</v>
      </c>
    </row>
  </sheetData>
  <hyperlinks>
    <hyperlink ref="A1" location="Index!A1" display="Index" xr:uid="{E8D089BD-74A3-4F6E-930B-51691360C09F}"/>
  </hyperlinks>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079FD-94A8-4C6C-834E-04065B57EE3E}">
  <sheetPr>
    <tabColor rgb="FF7030A0"/>
  </sheetPr>
  <dimension ref="A1:B13"/>
  <sheetViews>
    <sheetView workbookViewId="0"/>
  </sheetViews>
  <sheetFormatPr defaultColWidth="9.140625" defaultRowHeight="15" x14ac:dyDescent="0.25"/>
  <cols>
    <col min="1" max="1" width="13.5703125" style="18" customWidth="1"/>
    <col min="2" max="2" width="124.28515625" style="18" customWidth="1"/>
    <col min="3" max="16384" width="9.140625" style="18"/>
  </cols>
  <sheetData>
    <row r="1" spans="1:2" ht="15.75" thickBot="1" x14ac:dyDescent="0.3">
      <c r="A1" s="6" t="s">
        <v>44</v>
      </c>
    </row>
    <row r="2" spans="1:2" x14ac:dyDescent="0.25">
      <c r="A2" s="8" t="s">
        <v>67</v>
      </c>
      <c r="B2" s="9" t="s">
        <v>384</v>
      </c>
    </row>
    <row r="3" spans="1:2" x14ac:dyDescent="0.25">
      <c r="A3" s="10" t="s">
        <v>69</v>
      </c>
      <c r="B3" s="11" t="s">
        <v>385</v>
      </c>
    </row>
    <row r="4" spans="1:2" x14ac:dyDescent="0.25">
      <c r="A4" s="10" t="s">
        <v>71</v>
      </c>
      <c r="B4" s="12" t="s">
        <v>386</v>
      </c>
    </row>
    <row r="5" spans="1:2" x14ac:dyDescent="0.25">
      <c r="A5" s="10" t="s">
        <v>257</v>
      </c>
      <c r="B5" s="12" t="s">
        <v>387</v>
      </c>
    </row>
    <row r="6" spans="1:2" ht="15.75" thickBot="1" x14ac:dyDescent="0.3">
      <c r="A6" s="13" t="s">
        <v>77</v>
      </c>
      <c r="B6" s="19" t="s">
        <v>392</v>
      </c>
    </row>
    <row r="7" spans="1:2" x14ac:dyDescent="0.25">
      <c r="A7" s="33"/>
      <c r="B7" s="33"/>
    </row>
    <row r="8" spans="1:2" x14ac:dyDescent="0.25">
      <c r="A8" s="18" t="s">
        <v>385</v>
      </c>
    </row>
    <row r="9" spans="1:2" x14ac:dyDescent="0.25">
      <c r="A9" s="18">
        <v>1</v>
      </c>
      <c r="B9" s="136" t="s">
        <v>388</v>
      </c>
    </row>
    <row r="10" spans="1:2" x14ac:dyDescent="0.25">
      <c r="A10" s="18">
        <v>2</v>
      </c>
      <c r="B10" s="136" t="s">
        <v>389</v>
      </c>
    </row>
    <row r="11" spans="1:2" x14ac:dyDescent="0.25">
      <c r="A11" s="18">
        <v>3</v>
      </c>
      <c r="B11" s="136" t="s">
        <v>390</v>
      </c>
    </row>
    <row r="12" spans="1:2" x14ac:dyDescent="0.25">
      <c r="A12" s="18">
        <v>4</v>
      </c>
      <c r="B12" s="136" t="s">
        <v>391</v>
      </c>
    </row>
    <row r="13" spans="1:2" x14ac:dyDescent="0.25">
      <c r="A13" s="23" t="s">
        <v>225</v>
      </c>
      <c r="B13" s="136" t="s">
        <v>120</v>
      </c>
    </row>
  </sheetData>
  <hyperlinks>
    <hyperlink ref="A1" location="Index!A1" display="Index" xr:uid="{5830DCF7-1084-4E44-8770-8110BF43BCF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7431F-7359-4B93-A8E2-2C90E1554A08}">
  <sheetPr>
    <tabColor rgb="FF7030A0"/>
  </sheetPr>
  <dimension ref="A1:B13"/>
  <sheetViews>
    <sheetView workbookViewId="0">
      <selection activeCell="B18" sqref="B18"/>
    </sheetView>
  </sheetViews>
  <sheetFormatPr defaultColWidth="9.140625" defaultRowHeight="15" x14ac:dyDescent="0.25"/>
  <cols>
    <col min="1" max="1" width="12" style="18" customWidth="1"/>
    <col min="2" max="2" width="124.28515625" style="18" customWidth="1"/>
    <col min="3" max="16384" width="9.140625" style="18"/>
  </cols>
  <sheetData>
    <row r="1" spans="1:2" ht="15.75" thickBot="1" x14ac:dyDescent="0.3">
      <c r="A1" s="6" t="s">
        <v>44</v>
      </c>
    </row>
    <row r="2" spans="1:2" x14ac:dyDescent="0.25">
      <c r="A2" s="8" t="s">
        <v>67</v>
      </c>
      <c r="B2" s="9" t="s">
        <v>393</v>
      </c>
    </row>
    <row r="3" spans="1:2" x14ac:dyDescent="0.25">
      <c r="A3" s="10" t="s">
        <v>69</v>
      </c>
      <c r="B3" s="11" t="s">
        <v>394</v>
      </c>
    </row>
    <row r="4" spans="1:2" x14ac:dyDescent="0.25">
      <c r="A4" s="10" t="s">
        <v>71</v>
      </c>
      <c r="B4" s="12" t="s">
        <v>386</v>
      </c>
    </row>
    <row r="5" spans="1:2" x14ac:dyDescent="0.25">
      <c r="A5" s="10" t="s">
        <v>257</v>
      </c>
      <c r="B5" s="12" t="s">
        <v>395</v>
      </c>
    </row>
    <row r="6" spans="1:2" ht="15.75" thickBot="1" x14ac:dyDescent="0.3">
      <c r="A6" s="13" t="s">
        <v>77</v>
      </c>
      <c r="B6" s="19" t="s">
        <v>392</v>
      </c>
    </row>
    <row r="7" spans="1:2" x14ac:dyDescent="0.25">
      <c r="A7" s="10"/>
      <c r="B7" s="33"/>
    </row>
    <row r="8" spans="1:2" x14ac:dyDescent="0.25">
      <c r="A8" s="22" t="s">
        <v>394</v>
      </c>
    </row>
    <row r="9" spans="1:2" x14ac:dyDescent="0.25">
      <c r="A9" s="18">
        <v>1</v>
      </c>
      <c r="B9" s="136" t="s">
        <v>388</v>
      </c>
    </row>
    <row r="10" spans="1:2" x14ac:dyDescent="0.25">
      <c r="A10" s="18">
        <v>2</v>
      </c>
      <c r="B10" s="136" t="s">
        <v>389</v>
      </c>
    </row>
    <row r="11" spans="1:2" x14ac:dyDescent="0.25">
      <c r="A11" s="18">
        <v>3</v>
      </c>
      <c r="B11" s="136" t="s">
        <v>390</v>
      </c>
    </row>
    <row r="12" spans="1:2" x14ac:dyDescent="0.25">
      <c r="A12" s="18">
        <v>4</v>
      </c>
      <c r="B12" s="136" t="s">
        <v>391</v>
      </c>
    </row>
    <row r="13" spans="1:2" x14ac:dyDescent="0.25">
      <c r="A13" s="23" t="s">
        <v>225</v>
      </c>
      <c r="B13" s="136" t="s">
        <v>120</v>
      </c>
    </row>
  </sheetData>
  <hyperlinks>
    <hyperlink ref="A1" location="Index!A1" display="Index" xr:uid="{5405F429-D9CD-44CE-BF6A-90CAFA2DD21B}"/>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5745A-4044-4DF3-9F4C-EC738B3534CB}">
  <sheetPr>
    <tabColor rgb="FF7030A0"/>
  </sheetPr>
  <dimension ref="A1:B13"/>
  <sheetViews>
    <sheetView workbookViewId="0">
      <selection activeCell="B22" sqref="B22"/>
    </sheetView>
  </sheetViews>
  <sheetFormatPr defaultColWidth="9.140625" defaultRowHeight="15" x14ac:dyDescent="0.25"/>
  <cols>
    <col min="1" max="1" width="11.85546875" style="18" customWidth="1"/>
    <col min="2" max="2" width="124.28515625" style="18" customWidth="1"/>
    <col min="3" max="16384" width="9.140625" style="18"/>
  </cols>
  <sheetData>
    <row r="1" spans="1:2" ht="15.75" thickBot="1" x14ac:dyDescent="0.3">
      <c r="A1" s="6" t="s">
        <v>44</v>
      </c>
    </row>
    <row r="2" spans="1:2" x14ac:dyDescent="0.25">
      <c r="A2" s="8" t="s">
        <v>67</v>
      </c>
      <c r="B2" s="9" t="s">
        <v>396</v>
      </c>
    </row>
    <row r="3" spans="1:2" x14ac:dyDescent="0.25">
      <c r="A3" s="10" t="s">
        <v>69</v>
      </c>
      <c r="B3" s="11" t="s">
        <v>397</v>
      </c>
    </row>
    <row r="4" spans="1:2" x14ac:dyDescent="0.25">
      <c r="A4" s="10" t="s">
        <v>71</v>
      </c>
      <c r="B4" s="12" t="s">
        <v>386</v>
      </c>
    </row>
    <row r="5" spans="1:2" x14ac:dyDescent="0.25">
      <c r="A5" s="10" t="s">
        <v>257</v>
      </c>
      <c r="B5" s="12" t="s">
        <v>398</v>
      </c>
    </row>
    <row r="6" spans="1:2" ht="15.75" thickBot="1" x14ac:dyDescent="0.3">
      <c r="A6" s="13" t="s">
        <v>77</v>
      </c>
      <c r="B6" s="19" t="s">
        <v>392</v>
      </c>
    </row>
    <row r="7" spans="1:2" x14ac:dyDescent="0.25">
      <c r="A7" s="10"/>
      <c r="B7" s="33"/>
    </row>
    <row r="8" spans="1:2" x14ac:dyDescent="0.25">
      <c r="A8" s="22" t="s">
        <v>397</v>
      </c>
    </row>
    <row r="9" spans="1:2" x14ac:dyDescent="0.25">
      <c r="A9" s="18">
        <v>1</v>
      </c>
      <c r="B9" s="136" t="s">
        <v>388</v>
      </c>
    </row>
    <row r="10" spans="1:2" x14ac:dyDescent="0.25">
      <c r="A10" s="18">
        <v>2</v>
      </c>
      <c r="B10" s="136" t="s">
        <v>389</v>
      </c>
    </row>
    <row r="11" spans="1:2" x14ac:dyDescent="0.25">
      <c r="A11" s="18">
        <v>3</v>
      </c>
      <c r="B11" s="136" t="s">
        <v>390</v>
      </c>
    </row>
    <row r="12" spans="1:2" x14ac:dyDescent="0.25">
      <c r="A12" s="18">
        <v>4</v>
      </c>
      <c r="B12" s="136" t="s">
        <v>391</v>
      </c>
    </row>
    <row r="13" spans="1:2" x14ac:dyDescent="0.25">
      <c r="A13" s="23" t="s">
        <v>225</v>
      </c>
      <c r="B13" s="136" t="s">
        <v>120</v>
      </c>
    </row>
  </sheetData>
  <hyperlinks>
    <hyperlink ref="A1" location="Index!A1" display="Index" xr:uid="{F6144331-44B8-42D7-82F0-40815A339D0F}"/>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7" tint="0.59999389629810485"/>
  </sheetPr>
  <dimension ref="A1:B18"/>
  <sheetViews>
    <sheetView zoomScaleNormal="100" zoomScaleSheetLayoutView="100" workbookViewId="0"/>
  </sheetViews>
  <sheetFormatPr defaultColWidth="9.140625" defaultRowHeight="15" x14ac:dyDescent="0.25"/>
  <cols>
    <col min="1" max="1" width="12.5703125" style="18" customWidth="1"/>
    <col min="2" max="2" width="73.85546875" style="18" customWidth="1"/>
    <col min="3" max="16384" width="9.140625" style="18"/>
  </cols>
  <sheetData>
    <row r="1" spans="1:2" ht="15.75" thickBot="1" x14ac:dyDescent="0.3">
      <c r="A1" s="6" t="s">
        <v>44</v>
      </c>
    </row>
    <row r="2" spans="1:2" x14ac:dyDescent="0.25">
      <c r="A2" s="8" t="s">
        <v>67</v>
      </c>
      <c r="B2" s="9" t="s">
        <v>196</v>
      </c>
    </row>
    <row r="3" spans="1:2" x14ac:dyDescent="0.25">
      <c r="A3" s="10" t="s">
        <v>69</v>
      </c>
      <c r="B3" s="11" t="s">
        <v>211</v>
      </c>
    </row>
    <row r="4" spans="1:2" x14ac:dyDescent="0.25">
      <c r="A4" s="10" t="s">
        <v>71</v>
      </c>
      <c r="B4" s="12" t="s">
        <v>191</v>
      </c>
    </row>
    <row r="5" spans="1:2" x14ac:dyDescent="0.25">
      <c r="A5" s="10" t="s">
        <v>257</v>
      </c>
      <c r="B5" s="12" t="s">
        <v>298</v>
      </c>
    </row>
    <row r="6" spans="1:2" ht="15.75" thickBot="1" x14ac:dyDescent="0.3">
      <c r="A6" s="13" t="s">
        <v>77</v>
      </c>
      <c r="B6" s="19" t="s">
        <v>101</v>
      </c>
    </row>
    <row r="8" spans="1:2" x14ac:dyDescent="0.25">
      <c r="A8" s="42" t="s">
        <v>460</v>
      </c>
    </row>
    <row r="9" spans="1:2" x14ac:dyDescent="0.25">
      <c r="A9" s="42" t="s">
        <v>331</v>
      </c>
    </row>
    <row r="10" spans="1:2" x14ac:dyDescent="0.25">
      <c r="A10" s="20"/>
    </row>
    <row r="11" spans="1:2" x14ac:dyDescent="0.25">
      <c r="A11" s="18" t="s">
        <v>211</v>
      </c>
    </row>
    <row r="12" spans="1:2" x14ac:dyDescent="0.25">
      <c r="A12" s="18">
        <v>1</v>
      </c>
      <c r="B12" s="18" t="s">
        <v>198</v>
      </c>
    </row>
    <row r="13" spans="1:2" x14ac:dyDescent="0.25">
      <c r="A13" s="18">
        <v>2</v>
      </c>
      <c r="B13" s="18" t="s">
        <v>199</v>
      </c>
    </row>
    <row r="14" spans="1:2" x14ac:dyDescent="0.25">
      <c r="A14" s="18">
        <v>3</v>
      </c>
      <c r="B14" s="18" t="s">
        <v>200</v>
      </c>
    </row>
    <row r="15" spans="1:2" x14ac:dyDescent="0.25">
      <c r="A15" s="18">
        <v>4</v>
      </c>
      <c r="B15" s="18" t="s">
        <v>201</v>
      </c>
    </row>
    <row r="16" spans="1:2" x14ac:dyDescent="0.25">
      <c r="A16" s="18">
        <v>5</v>
      </c>
      <c r="B16" s="18" t="s">
        <v>202</v>
      </c>
    </row>
    <row r="17" spans="1:2" x14ac:dyDescent="0.25">
      <c r="A17" s="18">
        <v>6</v>
      </c>
      <c r="B17" s="18" t="s">
        <v>545</v>
      </c>
    </row>
    <row r="18" spans="1:2" x14ac:dyDescent="0.25">
      <c r="A18" s="18">
        <v>7</v>
      </c>
      <c r="B18" s="18" t="s">
        <v>222</v>
      </c>
    </row>
  </sheetData>
  <hyperlinks>
    <hyperlink ref="A1" location="Index!A1" display="Index" xr:uid="{00000000-0004-0000-2C00-000000000000}"/>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C10"/>
  <sheetViews>
    <sheetView view="pageBreakPreview" zoomScale="160" zoomScaleNormal="100" zoomScaleSheetLayoutView="160" workbookViewId="0">
      <selection activeCell="B6" sqref="B6"/>
    </sheetView>
  </sheetViews>
  <sheetFormatPr defaultColWidth="9.140625" defaultRowHeight="15" x14ac:dyDescent="0.25"/>
  <cols>
    <col min="1" max="1" width="30.42578125" style="18" customWidth="1"/>
    <col min="2" max="2" width="39.42578125" style="18" customWidth="1"/>
    <col min="3" max="16384" width="9.140625" style="18"/>
  </cols>
  <sheetData>
    <row r="1" spans="1:3" ht="15.75" thickBot="1" x14ac:dyDescent="0.3">
      <c r="A1" s="6" t="s">
        <v>44</v>
      </c>
      <c r="C1" s="38"/>
    </row>
    <row r="2" spans="1:3" x14ac:dyDescent="0.25">
      <c r="A2" s="8" t="s">
        <v>67</v>
      </c>
      <c r="B2" s="9" t="s">
        <v>97</v>
      </c>
    </row>
    <row r="3" spans="1:3" x14ac:dyDescent="0.25">
      <c r="A3" s="10" t="s">
        <v>69</v>
      </c>
      <c r="B3" s="11" t="s">
        <v>132</v>
      </c>
    </row>
    <row r="4" spans="1:3" x14ac:dyDescent="0.25">
      <c r="A4" s="10" t="s">
        <v>71</v>
      </c>
      <c r="B4" s="12" t="s">
        <v>76</v>
      </c>
    </row>
    <row r="5" spans="1:3" x14ac:dyDescent="0.25">
      <c r="A5" s="10" t="s">
        <v>257</v>
      </c>
      <c r="B5" s="12" t="s">
        <v>260</v>
      </c>
    </row>
    <row r="6" spans="1:3" ht="15.75" thickBot="1" x14ac:dyDescent="0.3">
      <c r="A6" s="13" t="s">
        <v>77</v>
      </c>
      <c r="B6" s="14" t="s">
        <v>428</v>
      </c>
    </row>
    <row r="8" spans="1:3" x14ac:dyDescent="0.25">
      <c r="A8" s="15" t="s">
        <v>427</v>
      </c>
      <c r="B8" s="33"/>
    </row>
    <row r="9" spans="1:3" x14ac:dyDescent="0.25">
      <c r="A9" s="16" t="s">
        <v>67</v>
      </c>
      <c r="B9" s="16" t="s">
        <v>97</v>
      </c>
    </row>
    <row r="10" spans="1:3" x14ac:dyDescent="0.25">
      <c r="A10" s="16" t="s">
        <v>257</v>
      </c>
      <c r="B10" s="17" t="s">
        <v>303</v>
      </c>
    </row>
  </sheetData>
  <hyperlinks>
    <hyperlink ref="A1" location="Index!A1" display="Index" xr:uid="{D3A3070A-BBEE-4BE1-9CCE-31688BA5E79F}"/>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7" tint="0.59999389629810485"/>
  </sheetPr>
  <dimension ref="A1:I20"/>
  <sheetViews>
    <sheetView zoomScaleNormal="100" zoomScaleSheetLayoutView="115" workbookViewId="0">
      <selection activeCell="B19" sqref="B19"/>
    </sheetView>
  </sheetViews>
  <sheetFormatPr defaultColWidth="9.140625" defaultRowHeight="15" x14ac:dyDescent="0.25"/>
  <cols>
    <col min="1" max="1" width="14.28515625" style="18" customWidth="1"/>
    <col min="2" max="2" width="67.42578125" style="18" customWidth="1"/>
    <col min="3" max="16384" width="9.140625" style="18"/>
  </cols>
  <sheetData>
    <row r="1" spans="1:9" ht="15.75" thickBot="1" x14ac:dyDescent="0.3">
      <c r="A1" s="6" t="s">
        <v>44</v>
      </c>
    </row>
    <row r="2" spans="1:9" x14ac:dyDescent="0.25">
      <c r="A2" s="8" t="s">
        <v>67</v>
      </c>
      <c r="B2" s="9" t="s">
        <v>197</v>
      </c>
    </row>
    <row r="3" spans="1:9" x14ac:dyDescent="0.25">
      <c r="A3" s="10" t="s">
        <v>69</v>
      </c>
      <c r="B3" s="11" t="s">
        <v>121</v>
      </c>
    </row>
    <row r="4" spans="1:9" x14ac:dyDescent="0.25">
      <c r="A4" s="10" t="s">
        <v>71</v>
      </c>
      <c r="B4" s="12" t="s">
        <v>190</v>
      </c>
    </row>
    <row r="5" spans="1:9" x14ac:dyDescent="0.25">
      <c r="A5" s="10" t="s">
        <v>257</v>
      </c>
      <c r="B5" s="12" t="s">
        <v>299</v>
      </c>
    </row>
    <row r="6" spans="1:9" ht="15.75" thickBot="1" x14ac:dyDescent="0.3">
      <c r="A6" s="13" t="s">
        <v>77</v>
      </c>
      <c r="B6" s="19" t="s">
        <v>128</v>
      </c>
    </row>
    <row r="8" spans="1:9" x14ac:dyDescent="0.25">
      <c r="A8" s="42" t="s">
        <v>461</v>
      </c>
    </row>
    <row r="9" spans="1:9" x14ac:dyDescent="0.25">
      <c r="A9" s="42" t="s">
        <v>331</v>
      </c>
    </row>
    <row r="10" spans="1:9" x14ac:dyDescent="0.25">
      <c r="A10" s="20"/>
    </row>
    <row r="11" spans="1:9" x14ac:dyDescent="0.25">
      <c r="A11" s="18" t="s">
        <v>121</v>
      </c>
      <c r="I11" s="6"/>
    </row>
    <row r="12" spans="1:9" x14ac:dyDescent="0.25">
      <c r="A12" s="18">
        <v>1</v>
      </c>
      <c r="B12" s="18" t="s">
        <v>409</v>
      </c>
    </row>
    <row r="13" spans="1:9" x14ac:dyDescent="0.25">
      <c r="A13" s="18">
        <v>2</v>
      </c>
      <c r="B13" s="18" t="s">
        <v>410</v>
      </c>
    </row>
    <row r="14" spans="1:9" x14ac:dyDescent="0.25">
      <c r="A14" s="18">
        <v>3</v>
      </c>
      <c r="B14" s="18" t="s">
        <v>206</v>
      </c>
    </row>
    <row r="15" spans="1:9" x14ac:dyDescent="0.25">
      <c r="A15" s="18">
        <v>4</v>
      </c>
      <c r="B15" s="18" t="s">
        <v>122</v>
      </c>
    </row>
    <row r="16" spans="1:9" x14ac:dyDescent="0.25">
      <c r="A16" s="18">
        <v>5</v>
      </c>
      <c r="B16" s="18" t="s">
        <v>207</v>
      </c>
    </row>
    <row r="17" spans="1:2" x14ac:dyDescent="0.25">
      <c r="A17" s="18">
        <v>6</v>
      </c>
      <c r="B17" s="18" t="s">
        <v>208</v>
      </c>
    </row>
    <row r="18" spans="1:2" x14ac:dyDescent="0.25">
      <c r="A18" s="18">
        <v>7</v>
      </c>
      <c r="B18" s="18" t="s">
        <v>209</v>
      </c>
    </row>
    <row r="19" spans="1:2" x14ac:dyDescent="0.25">
      <c r="A19" s="18">
        <v>8</v>
      </c>
      <c r="B19" s="18" t="s">
        <v>123</v>
      </c>
    </row>
    <row r="20" spans="1:2" x14ac:dyDescent="0.25">
      <c r="A20" s="18">
        <v>9</v>
      </c>
      <c r="B20" s="18" t="s">
        <v>222</v>
      </c>
    </row>
  </sheetData>
  <hyperlinks>
    <hyperlink ref="A1" location="Index!A1" display="Index" xr:uid="{819D089D-4795-44D5-B687-C354CC523A40}"/>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7" tint="0.59999389629810485"/>
  </sheetPr>
  <dimension ref="A1:F21"/>
  <sheetViews>
    <sheetView zoomScaleNormal="100" zoomScaleSheetLayoutView="115" workbookViewId="0">
      <selection activeCell="B20" sqref="B20"/>
    </sheetView>
  </sheetViews>
  <sheetFormatPr defaultColWidth="9.140625" defaultRowHeight="15" x14ac:dyDescent="0.25"/>
  <cols>
    <col min="1" max="1" width="15.42578125" style="18" customWidth="1"/>
    <col min="2" max="2" width="68.140625" style="18" customWidth="1"/>
    <col min="3" max="16384" width="9.140625" style="18"/>
  </cols>
  <sheetData>
    <row r="1" spans="1:6" ht="15.75" thickBot="1" x14ac:dyDescent="0.3">
      <c r="A1" s="6" t="s">
        <v>44</v>
      </c>
    </row>
    <row r="2" spans="1:6" x14ac:dyDescent="0.25">
      <c r="A2" s="8" t="s">
        <v>67</v>
      </c>
      <c r="B2" s="9" t="s">
        <v>64</v>
      </c>
    </row>
    <row r="3" spans="1:6" ht="30" x14ac:dyDescent="0.25">
      <c r="A3" s="10" t="s">
        <v>69</v>
      </c>
      <c r="B3" s="11" t="s">
        <v>124</v>
      </c>
    </row>
    <row r="4" spans="1:6" x14ac:dyDescent="0.25">
      <c r="A4" s="10" t="s">
        <v>71</v>
      </c>
      <c r="B4" s="12" t="s">
        <v>126</v>
      </c>
    </row>
    <row r="5" spans="1:6" x14ac:dyDescent="0.25">
      <c r="A5" s="10" t="s">
        <v>257</v>
      </c>
      <c r="B5" s="12" t="s">
        <v>300</v>
      </c>
    </row>
    <row r="6" spans="1:6" ht="15.75" thickBot="1" x14ac:dyDescent="0.3">
      <c r="A6" s="13" t="s">
        <v>77</v>
      </c>
      <c r="B6" s="19" t="s">
        <v>165</v>
      </c>
    </row>
    <row r="8" spans="1:6" x14ac:dyDescent="0.25">
      <c r="A8" s="42" t="s">
        <v>462</v>
      </c>
    </row>
    <row r="9" spans="1:6" x14ac:dyDescent="0.25">
      <c r="A9" s="42" t="s">
        <v>331</v>
      </c>
    </row>
    <row r="11" spans="1:6" x14ac:dyDescent="0.25">
      <c r="A11" s="18" t="s">
        <v>124</v>
      </c>
      <c r="F11" s="6"/>
    </row>
    <row r="12" spans="1:6" x14ac:dyDescent="0.25">
      <c r="A12" s="18">
        <v>1</v>
      </c>
      <c r="B12" s="18" t="s">
        <v>411</v>
      </c>
    </row>
    <row r="13" spans="1:6" x14ac:dyDescent="0.25">
      <c r="A13" s="18">
        <v>2</v>
      </c>
      <c r="B13" s="18" t="s">
        <v>412</v>
      </c>
    </row>
    <row r="14" spans="1:6" x14ac:dyDescent="0.25">
      <c r="A14" s="18">
        <v>3</v>
      </c>
      <c r="B14" s="18" t="s">
        <v>413</v>
      </c>
    </row>
    <row r="15" spans="1:6" x14ac:dyDescent="0.25">
      <c r="A15" s="18">
        <v>4</v>
      </c>
      <c r="B15" s="18" t="s">
        <v>419</v>
      </c>
    </row>
    <row r="16" spans="1:6" x14ac:dyDescent="0.25">
      <c r="A16" s="18">
        <v>5</v>
      </c>
      <c r="B16" s="18" t="s">
        <v>415</v>
      </c>
    </row>
    <row r="17" spans="1:2" x14ac:dyDescent="0.25">
      <c r="A17" s="18">
        <v>6</v>
      </c>
      <c r="B17" s="18" t="s">
        <v>416</v>
      </c>
    </row>
    <row r="18" spans="1:2" x14ac:dyDescent="0.25">
      <c r="A18" s="18">
        <v>7</v>
      </c>
      <c r="B18" s="18" t="s">
        <v>417</v>
      </c>
    </row>
    <row r="19" spans="1:2" x14ac:dyDescent="0.25">
      <c r="A19" s="18">
        <v>8</v>
      </c>
      <c r="B19" s="18" t="s">
        <v>418</v>
      </c>
    </row>
    <row r="20" spans="1:2" x14ac:dyDescent="0.25">
      <c r="A20" s="18">
        <v>9</v>
      </c>
      <c r="B20" s="18" t="s">
        <v>414</v>
      </c>
    </row>
    <row r="21" spans="1:2" x14ac:dyDescent="0.25">
      <c r="A21" s="18">
        <v>10</v>
      </c>
      <c r="B21" s="18" t="s">
        <v>222</v>
      </c>
    </row>
  </sheetData>
  <hyperlinks>
    <hyperlink ref="A1" location="Index!A1" display="Index" xr:uid="{9122C681-316B-400C-92AD-FED826F9339D}"/>
  </hyperlinks>
  <pageMargins left="0.7" right="0.7" top="0.75" bottom="0.75" header="0.3" footer="0.3"/>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3D8D5-1DA0-4F7B-A821-E739DC8D14E6}">
  <sheetPr>
    <tabColor rgb="FF00B0F0"/>
  </sheetPr>
  <dimension ref="A1:B15"/>
  <sheetViews>
    <sheetView zoomScaleNormal="100" zoomScaleSheetLayoutView="160" workbookViewId="0"/>
  </sheetViews>
  <sheetFormatPr defaultColWidth="9.140625" defaultRowHeight="15" x14ac:dyDescent="0.25"/>
  <cols>
    <col min="1" max="1" width="15.140625" style="18" customWidth="1"/>
    <col min="2" max="2" width="64.140625" style="18" customWidth="1"/>
    <col min="3" max="16384" width="9.140625" style="18"/>
  </cols>
  <sheetData>
    <row r="1" spans="1:2" ht="15.75" thickBot="1" x14ac:dyDescent="0.3">
      <c r="A1" s="6" t="s">
        <v>44</v>
      </c>
    </row>
    <row r="2" spans="1:2" x14ac:dyDescent="0.25">
      <c r="A2" s="8" t="s">
        <v>67</v>
      </c>
      <c r="B2" s="9" t="s">
        <v>420</v>
      </c>
    </row>
    <row r="3" spans="1:2" x14ac:dyDescent="0.25">
      <c r="A3" s="10" t="s">
        <v>69</v>
      </c>
      <c r="B3" s="11" t="s">
        <v>548</v>
      </c>
    </row>
    <row r="4" spans="1:2" x14ac:dyDescent="0.25">
      <c r="A4" s="10" t="s">
        <v>71</v>
      </c>
      <c r="B4" s="12" t="s">
        <v>126</v>
      </c>
    </row>
    <row r="5" spans="1:2" x14ac:dyDescent="0.25">
      <c r="A5" s="10" t="s">
        <v>257</v>
      </c>
      <c r="B5" s="12" t="s">
        <v>421</v>
      </c>
    </row>
    <row r="6" spans="1:2" ht="15.75" thickBot="1" x14ac:dyDescent="0.3">
      <c r="A6" s="13" t="s">
        <v>77</v>
      </c>
      <c r="B6" s="19" t="s">
        <v>125</v>
      </c>
    </row>
    <row r="8" spans="1:2" x14ac:dyDescent="0.25">
      <c r="A8" s="25" t="s">
        <v>440</v>
      </c>
    </row>
    <row r="10" spans="1:2" x14ac:dyDescent="0.25">
      <c r="A10" s="18" t="s">
        <v>548</v>
      </c>
    </row>
    <row r="11" spans="1:2" x14ac:dyDescent="0.25">
      <c r="A11" s="18">
        <v>1</v>
      </c>
      <c r="B11" s="18" t="s">
        <v>214</v>
      </c>
    </row>
    <row r="12" spans="1:2" x14ac:dyDescent="0.25">
      <c r="A12" s="18">
        <v>2</v>
      </c>
      <c r="B12" s="18" t="s">
        <v>215</v>
      </c>
    </row>
    <row r="13" spans="1:2" x14ac:dyDescent="0.25">
      <c r="A13" s="18">
        <v>3</v>
      </c>
      <c r="B13" s="18" t="s">
        <v>216</v>
      </c>
    </row>
    <row r="14" spans="1:2" x14ac:dyDescent="0.25">
      <c r="A14" s="18">
        <v>4</v>
      </c>
      <c r="B14" s="18" t="s">
        <v>217</v>
      </c>
    </row>
    <row r="15" spans="1:2" x14ac:dyDescent="0.25">
      <c r="A15" s="18">
        <v>5</v>
      </c>
      <c r="B15" s="18" t="s">
        <v>218</v>
      </c>
    </row>
  </sheetData>
  <hyperlinks>
    <hyperlink ref="A1" location="Index!A1" display="Index" xr:uid="{8074ACFC-6E29-4A73-89A0-00709026F0BF}"/>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C10"/>
  <sheetViews>
    <sheetView view="pageBreakPreview" zoomScale="160" zoomScaleNormal="100" zoomScaleSheetLayoutView="160" workbookViewId="0">
      <selection sqref="A1:XFD1048576"/>
    </sheetView>
  </sheetViews>
  <sheetFormatPr defaultColWidth="9.140625" defaultRowHeight="15" x14ac:dyDescent="0.25"/>
  <cols>
    <col min="1" max="1" width="17" style="18" customWidth="1"/>
    <col min="2" max="2" width="68.140625" style="18" customWidth="1"/>
    <col min="3" max="16384" width="9.140625" style="18"/>
  </cols>
  <sheetData>
    <row r="1" spans="1:3" ht="15.75" thickBot="1" x14ac:dyDescent="0.3">
      <c r="A1" s="6" t="s">
        <v>44</v>
      </c>
    </row>
    <row r="2" spans="1:3" x14ac:dyDescent="0.25">
      <c r="A2" s="8" t="s">
        <v>67</v>
      </c>
      <c r="B2" s="9" t="s">
        <v>68</v>
      </c>
    </row>
    <row r="3" spans="1:3" ht="60" x14ac:dyDescent="0.25">
      <c r="A3" s="10" t="s">
        <v>69</v>
      </c>
      <c r="B3" s="11" t="s">
        <v>70</v>
      </c>
    </row>
    <row r="4" spans="1:3" x14ac:dyDescent="0.25">
      <c r="A4" s="10" t="s">
        <v>71</v>
      </c>
      <c r="B4" s="12" t="s">
        <v>72</v>
      </c>
    </row>
    <row r="5" spans="1:3" x14ac:dyDescent="0.25">
      <c r="A5" s="10" t="s">
        <v>257</v>
      </c>
      <c r="B5" s="12" t="s">
        <v>261</v>
      </c>
    </row>
    <row r="6" spans="1:3" ht="15.75" thickBot="1" x14ac:dyDescent="0.3">
      <c r="A6" s="13" t="s">
        <v>73</v>
      </c>
      <c r="B6" s="14" t="s">
        <v>428</v>
      </c>
    </row>
    <row r="8" spans="1:3" x14ac:dyDescent="0.25">
      <c r="A8" s="15" t="s">
        <v>427</v>
      </c>
      <c r="B8" s="33"/>
      <c r="C8" s="6"/>
    </row>
    <row r="9" spans="1:3" x14ac:dyDescent="0.25">
      <c r="A9" s="16" t="s">
        <v>67</v>
      </c>
      <c r="B9" s="16" t="s">
        <v>68</v>
      </c>
    </row>
    <row r="10" spans="1:3" x14ac:dyDescent="0.25">
      <c r="A10" s="16" t="s">
        <v>257</v>
      </c>
      <c r="B10" s="17" t="s">
        <v>304</v>
      </c>
    </row>
  </sheetData>
  <hyperlinks>
    <hyperlink ref="A1" location="Index!A1" display="Index" xr:uid="{8004F049-1DDB-41AD-954F-75F148CE6A4E}"/>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B10"/>
  <sheetViews>
    <sheetView view="pageBreakPreview" zoomScale="115" zoomScaleNormal="100" zoomScaleSheetLayoutView="115" workbookViewId="0"/>
  </sheetViews>
  <sheetFormatPr defaultColWidth="9.140625" defaultRowHeight="15" x14ac:dyDescent="0.25"/>
  <cols>
    <col min="1" max="1" width="18.42578125" style="18" customWidth="1"/>
    <col min="2" max="2" width="60.140625" style="18" customWidth="1"/>
    <col min="3" max="16384" width="9.140625" style="18"/>
  </cols>
  <sheetData>
    <row r="1" spans="1:2" ht="15.75" thickBot="1" x14ac:dyDescent="0.3">
      <c r="A1" s="6" t="s">
        <v>44</v>
      </c>
    </row>
    <row r="2" spans="1:2" x14ac:dyDescent="0.25">
      <c r="A2" s="8" t="s">
        <v>67</v>
      </c>
      <c r="B2" s="9" t="s">
        <v>74</v>
      </c>
    </row>
    <row r="3" spans="1:2" ht="105" x14ac:dyDescent="0.25">
      <c r="A3" s="10" t="s">
        <v>69</v>
      </c>
      <c r="B3" s="11" t="s">
        <v>75</v>
      </c>
    </row>
    <row r="4" spans="1:2" x14ac:dyDescent="0.25">
      <c r="A4" s="10" t="s">
        <v>71</v>
      </c>
      <c r="B4" s="12" t="s">
        <v>76</v>
      </c>
    </row>
    <row r="5" spans="1:2" x14ac:dyDescent="0.25">
      <c r="A5" s="10" t="s">
        <v>257</v>
      </c>
      <c r="B5" s="12" t="s">
        <v>262</v>
      </c>
    </row>
    <row r="6" spans="1:2" ht="15.75" thickBot="1" x14ac:dyDescent="0.3">
      <c r="A6" s="13" t="s">
        <v>73</v>
      </c>
      <c r="B6" s="14" t="s">
        <v>428</v>
      </c>
    </row>
    <row r="8" spans="1:2" x14ac:dyDescent="0.25">
      <c r="A8" s="15" t="s">
        <v>427</v>
      </c>
      <c r="B8" s="33"/>
    </row>
    <row r="9" spans="1:2" x14ac:dyDescent="0.25">
      <c r="A9" s="16" t="s">
        <v>67</v>
      </c>
      <c r="B9" s="16" t="s">
        <v>74</v>
      </c>
    </row>
    <row r="10" spans="1:2" x14ac:dyDescent="0.25">
      <c r="A10" s="16" t="s">
        <v>257</v>
      </c>
      <c r="B10" s="17" t="s">
        <v>305</v>
      </c>
    </row>
  </sheetData>
  <hyperlinks>
    <hyperlink ref="A1" location="Index!A1" display="Index" xr:uid="{8231C9CA-AE7A-43EA-9596-B6B731F9F2D0}"/>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B10"/>
  <sheetViews>
    <sheetView view="pageBreakPreview" zoomScale="175" zoomScaleNormal="100" zoomScaleSheetLayoutView="175" workbookViewId="0">
      <selection sqref="A1:XFD1048576"/>
    </sheetView>
  </sheetViews>
  <sheetFormatPr defaultColWidth="9.140625" defaultRowHeight="15" x14ac:dyDescent="0.25"/>
  <cols>
    <col min="1" max="1" width="12.85546875" style="18" customWidth="1"/>
    <col min="2" max="2" width="46.85546875" style="18" customWidth="1"/>
    <col min="3" max="16384" width="9.140625" style="18"/>
  </cols>
  <sheetData>
    <row r="1" spans="1:2" ht="15.75" thickBot="1" x14ac:dyDescent="0.3">
      <c r="A1" s="6" t="s">
        <v>44</v>
      </c>
    </row>
    <row r="2" spans="1:2" x14ac:dyDescent="0.25">
      <c r="A2" s="8" t="s">
        <v>67</v>
      </c>
      <c r="B2" s="9" t="s">
        <v>5</v>
      </c>
    </row>
    <row r="3" spans="1:2" x14ac:dyDescent="0.25">
      <c r="A3" s="10" t="s">
        <v>69</v>
      </c>
      <c r="B3" s="11" t="s">
        <v>133</v>
      </c>
    </row>
    <row r="4" spans="1:2" x14ac:dyDescent="0.25">
      <c r="A4" s="10" t="s">
        <v>71</v>
      </c>
      <c r="B4" s="12" t="s">
        <v>76</v>
      </c>
    </row>
    <row r="5" spans="1:2" x14ac:dyDescent="0.25">
      <c r="A5" s="10" t="s">
        <v>257</v>
      </c>
      <c r="B5" s="12" t="s">
        <v>264</v>
      </c>
    </row>
    <row r="6" spans="1:2" ht="15.75" thickBot="1" x14ac:dyDescent="0.3">
      <c r="A6" s="13" t="s">
        <v>77</v>
      </c>
      <c r="B6" s="14" t="s">
        <v>428</v>
      </c>
    </row>
    <row r="8" spans="1:2" x14ac:dyDescent="0.25">
      <c r="A8" s="15" t="s">
        <v>427</v>
      </c>
      <c r="B8" s="33"/>
    </row>
    <row r="9" spans="1:2" x14ac:dyDescent="0.25">
      <c r="A9" s="16" t="s">
        <v>67</v>
      </c>
      <c r="B9" s="16" t="s">
        <v>5</v>
      </c>
    </row>
    <row r="10" spans="1:2" x14ac:dyDescent="0.25">
      <c r="A10" s="16" t="s">
        <v>257</v>
      </c>
      <c r="B10" s="17" t="s">
        <v>306</v>
      </c>
    </row>
  </sheetData>
  <hyperlinks>
    <hyperlink ref="A1" location="Index!A1" display="Index" xr:uid="{F806E995-F614-424E-8547-B665AE9067C3}"/>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B10"/>
  <sheetViews>
    <sheetView view="pageBreakPreview" zoomScale="175" zoomScaleNormal="100" zoomScaleSheetLayoutView="175" workbookViewId="0">
      <selection activeCell="C14" sqref="C14"/>
    </sheetView>
  </sheetViews>
  <sheetFormatPr defaultColWidth="9.140625" defaultRowHeight="15" x14ac:dyDescent="0.25"/>
  <cols>
    <col min="1" max="1" width="13.85546875" style="18" customWidth="1"/>
    <col min="2" max="3" width="47.140625" style="18" customWidth="1"/>
    <col min="4" max="16384" width="9.140625" style="18"/>
  </cols>
  <sheetData>
    <row r="1" spans="1:2" ht="15.75" thickBot="1" x14ac:dyDescent="0.3">
      <c r="A1" s="6" t="s">
        <v>44</v>
      </c>
    </row>
    <row r="2" spans="1:2" s="16" customFormat="1" x14ac:dyDescent="0.25">
      <c r="A2" s="8" t="s">
        <v>67</v>
      </c>
      <c r="B2" s="9" t="s">
        <v>78</v>
      </c>
    </row>
    <row r="3" spans="1:2" s="16" customFormat="1" ht="45" x14ac:dyDescent="0.25">
      <c r="A3" s="10" t="s">
        <v>69</v>
      </c>
      <c r="B3" s="11" t="s">
        <v>79</v>
      </c>
    </row>
    <row r="4" spans="1:2" s="16" customFormat="1" x14ac:dyDescent="0.25">
      <c r="A4" s="10" t="s">
        <v>71</v>
      </c>
      <c r="B4" s="12" t="s">
        <v>76</v>
      </c>
    </row>
    <row r="5" spans="1:2" s="16" customFormat="1" x14ac:dyDescent="0.25">
      <c r="A5" s="10" t="s">
        <v>257</v>
      </c>
      <c r="B5" s="12" t="s">
        <v>263</v>
      </c>
    </row>
    <row r="6" spans="1:2" ht="15.75" thickBot="1" x14ac:dyDescent="0.3">
      <c r="A6" s="13" t="s">
        <v>11</v>
      </c>
      <c r="B6" s="14" t="s">
        <v>428</v>
      </c>
    </row>
    <row r="8" spans="1:2" x14ac:dyDescent="0.25">
      <c r="A8" s="15" t="s">
        <v>427</v>
      </c>
      <c r="B8" s="33"/>
    </row>
    <row r="9" spans="1:2" x14ac:dyDescent="0.25">
      <c r="A9" s="16" t="s">
        <v>67</v>
      </c>
      <c r="B9" s="16" t="s">
        <v>78</v>
      </c>
    </row>
    <row r="10" spans="1:2" x14ac:dyDescent="0.25">
      <c r="A10" s="16" t="s">
        <v>257</v>
      </c>
      <c r="B10" s="17" t="s">
        <v>307</v>
      </c>
    </row>
  </sheetData>
  <hyperlinks>
    <hyperlink ref="A1" location="Index!A1" display="Index" xr:uid="{858C294E-01EB-401D-A67E-68C2745339DA}"/>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19</vt:i4>
      </vt:variant>
    </vt:vector>
  </HeadingPairs>
  <TitlesOfParts>
    <vt:vector size="71" baseType="lpstr">
      <vt:lpstr>Index</vt:lpstr>
      <vt:lpstr>Change Log 2026 vs 2025</vt:lpstr>
      <vt:lpstr>PPSN</vt:lpstr>
      <vt:lpstr>Student ID</vt:lpstr>
      <vt:lpstr>Date of Birth</vt:lpstr>
      <vt:lpstr>County of Origin</vt:lpstr>
      <vt:lpstr>Domiciliary</vt:lpstr>
      <vt:lpstr>Gender</vt:lpstr>
      <vt:lpstr>Mode</vt:lpstr>
      <vt:lpstr>Grade description</vt:lpstr>
      <vt:lpstr>Institute name</vt:lpstr>
      <vt:lpstr>Course Code</vt:lpstr>
      <vt:lpstr>Course name</vt:lpstr>
      <vt:lpstr>ISCED Code</vt:lpstr>
      <vt:lpstr>NFQ Level</vt:lpstr>
      <vt:lpstr>Programme Type</vt:lpstr>
      <vt:lpstr>Year of Graduation</vt:lpstr>
      <vt:lpstr>Return Year</vt:lpstr>
      <vt:lpstr>Response</vt:lpstr>
      <vt:lpstr>Principal Economic Status-MOST</vt:lpstr>
      <vt:lpstr>Job_Title</vt:lpstr>
      <vt:lpstr>Occupation_Broad</vt:lpstr>
      <vt:lpstr>Occupation_Narrow</vt:lpstr>
      <vt:lpstr>Organisation</vt:lpstr>
      <vt:lpstr>Employment _Where</vt:lpstr>
      <vt:lpstr>Employment_Ireland</vt:lpstr>
      <vt:lpstr>Employment_Overseas</vt:lpstr>
      <vt:lpstr>Sector_Broad</vt:lpstr>
      <vt:lpstr>Employment_Type</vt:lpstr>
      <vt:lpstr>Contract</vt:lpstr>
      <vt:lpstr>Earnings</vt:lpstr>
      <vt:lpstr>Placement</vt:lpstr>
      <vt:lpstr>Placement_Time</vt:lpstr>
      <vt:lpstr>Qual_Need</vt:lpstr>
      <vt:lpstr>Find_Out_About_Job</vt:lpstr>
      <vt:lpstr>Relevance</vt:lpstr>
      <vt:lpstr>Institution_Where</vt:lpstr>
      <vt:lpstr>Institution_Ireland</vt:lpstr>
      <vt:lpstr>Institution_Overseas</vt:lpstr>
      <vt:lpstr>Further_Institution</vt:lpstr>
      <vt:lpstr>Further_Course</vt:lpstr>
      <vt:lpstr>Further_ISCED</vt:lpstr>
      <vt:lpstr>Award_Level</vt:lpstr>
      <vt:lpstr>Further_Mode</vt:lpstr>
      <vt:lpstr>Why_Do_Further_Study</vt:lpstr>
      <vt:lpstr>Use_Of_Knowledge</vt:lpstr>
      <vt:lpstr>Meaningful</vt:lpstr>
      <vt:lpstr>Future_Plans</vt:lpstr>
      <vt:lpstr>Other_Activity_A</vt:lpstr>
      <vt:lpstr>Other_Activity_B</vt:lpstr>
      <vt:lpstr>Barriers</vt:lpstr>
      <vt:lpstr>Recommend_Course</vt:lpstr>
      <vt:lpstr>Recommend_Course!_Hlk190115717</vt:lpstr>
      <vt:lpstr>Barriers!Print_Area</vt:lpstr>
      <vt:lpstr>Contract!Print_Area</vt:lpstr>
      <vt:lpstr>'Course name'!Print_Area</vt:lpstr>
      <vt:lpstr>Employment_Type!Print_Area</vt:lpstr>
      <vt:lpstr>Further_Mode!Print_Area</vt:lpstr>
      <vt:lpstr>Occupation_Broad!Print_Area</vt:lpstr>
      <vt:lpstr>Occupation_Narrow!Print_Area</vt:lpstr>
      <vt:lpstr>Other_Activity_A!Print_Area</vt:lpstr>
      <vt:lpstr>Other_Activity_B!Print_Area</vt:lpstr>
      <vt:lpstr>Placement!Print_Area</vt:lpstr>
      <vt:lpstr>'Principal Economic Status-MOST'!Print_Area</vt:lpstr>
      <vt:lpstr>'Programme Type'!Print_Area</vt:lpstr>
      <vt:lpstr>Qual_Need!Print_Area</vt:lpstr>
      <vt:lpstr>Relevance!Print_Area</vt:lpstr>
      <vt:lpstr>'Return Year'!Print_Area</vt:lpstr>
      <vt:lpstr>Sector_Broad!Print_Area</vt:lpstr>
      <vt:lpstr>'Student ID'!Print_Area</vt:lpstr>
      <vt:lpstr>Why_Do_Further_Study!Print_Area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Frawley</dc:creator>
  <cp:lastModifiedBy>David Sheils</cp:lastModifiedBy>
  <cp:lastPrinted>2017-10-18T13:59:21Z</cp:lastPrinted>
  <dcterms:created xsi:type="dcterms:W3CDTF">2015-09-28T09:03:59Z</dcterms:created>
  <dcterms:modified xsi:type="dcterms:W3CDTF">2025-07-11T14:59:18Z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a2108b-8015-45b4-a03b-cf4c4afb0df7_Enabled">
    <vt:lpwstr>True</vt:lpwstr>
  </property>
  <property fmtid="{D5CDD505-2E9C-101B-9397-08002B2CF9AE}" pid="3" name="MSIP_Label_86a2108b-8015-45b4-a03b-cf4c4afb0df7_SiteId">
    <vt:lpwstr>0aea2147-cbd3-4025-a822-a3fe4746e7af</vt:lpwstr>
  </property>
  <property fmtid="{D5CDD505-2E9C-101B-9397-08002B2CF9AE}" pid="4" name="MSIP_Label_86a2108b-8015-45b4-a03b-cf4c4afb0df7_Ref">
    <vt:lpwstr>https://api.informationprotection.azure.com/api/0aea2147-cbd3-4025-a822-a3fe4746e7af</vt:lpwstr>
  </property>
  <property fmtid="{D5CDD505-2E9C-101B-9397-08002B2CF9AE}" pid="5" name="MSIP_Label_86a2108b-8015-45b4-a03b-cf4c4afb0df7_SetBy">
    <vt:lpwstr>vharvey@hea.ie</vt:lpwstr>
  </property>
  <property fmtid="{D5CDD505-2E9C-101B-9397-08002B2CF9AE}" pid="6" name="MSIP_Label_86a2108b-8015-45b4-a03b-cf4c4afb0df7_SetDate">
    <vt:lpwstr>2017-10-06T09:37:12.6788872+01:00</vt:lpwstr>
  </property>
  <property fmtid="{D5CDD505-2E9C-101B-9397-08002B2CF9AE}" pid="7" name="MSIP_Label_86a2108b-8015-45b4-a03b-cf4c4afb0df7_Name">
    <vt:lpwstr>Public</vt:lpwstr>
  </property>
  <property fmtid="{D5CDD505-2E9C-101B-9397-08002B2CF9AE}" pid="8" name="MSIP_Label_86a2108b-8015-45b4-a03b-cf4c4afb0df7_Application">
    <vt:lpwstr>Microsoft Azure Information Protection</vt:lpwstr>
  </property>
  <property fmtid="{D5CDD505-2E9C-101B-9397-08002B2CF9AE}" pid="9" name="MSIP_Label_86a2108b-8015-45b4-a03b-cf4c4afb0df7_Extended_MSFT_Method">
    <vt:lpwstr>Manual</vt:lpwstr>
  </property>
  <property fmtid="{D5CDD505-2E9C-101B-9397-08002B2CF9AE}" pid="10" name="Sensitivity">
    <vt:lpwstr>Public</vt:lpwstr>
  </property>
</Properties>
</file>